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120" windowWidth="15150" windowHeight="7515"/>
  </bookViews>
  <sheets>
    <sheet name="FirstPage" sheetId="1" r:id="rId1"/>
    <sheet name="TestCase" sheetId="8" r:id="rId2"/>
    <sheet name="Screenshot" sheetId="13" r:id="rId3"/>
  </sheets>
  <definedNames>
    <definedName name="_xlnm._FilterDatabase" localSheetId="1" hidden="1">TestCase!$A$5:$BB$77</definedName>
    <definedName name="_xlnm.Print_Area" localSheetId="0">FirstPage!$A$1:$AC$59</definedName>
  </definedNames>
  <calcPr calcId="125725"/>
</workbook>
</file>

<file path=xl/calcChain.xml><?xml version="1.0" encoding="utf-8"?>
<calcChain xmlns="http://schemas.openxmlformats.org/spreadsheetml/2006/main">
  <c r="A38" i="8"/>
  <c r="A39"/>
  <c r="A37"/>
  <c r="A33"/>
  <c r="A34"/>
  <c r="A35"/>
  <c r="A36"/>
  <c r="A32"/>
  <c r="A30"/>
  <c r="A31"/>
  <c r="A28"/>
  <c r="A29"/>
  <c r="A24"/>
  <c r="A25"/>
  <c r="A26"/>
  <c r="A27"/>
  <c r="A17"/>
  <c r="A18"/>
  <c r="A19"/>
  <c r="A20"/>
  <c r="A21"/>
  <c r="A22"/>
  <c r="A23"/>
  <c r="A16"/>
  <c r="A15"/>
  <c r="A14"/>
  <c r="A13"/>
  <c r="A12"/>
  <c r="A11"/>
  <c r="A10"/>
  <c r="A9"/>
  <c r="A8"/>
  <c r="A7"/>
  <c r="A6"/>
  <c r="AQ1"/>
  <c r="AT1"/>
  <c r="A1"/>
  <c r="F1"/>
  <c r="AT3" l="1"/>
  <c r="AP3"/>
  <c r="AQ2" l="1"/>
  <c r="J43" i="1" s="1"/>
  <c r="J44" l="1"/>
</calcChain>
</file>

<file path=xl/comments1.xml><?xml version="1.0" encoding="utf-8"?>
<comments xmlns="http://schemas.openxmlformats.org/spreadsheetml/2006/main">
  <authors>
    <author>MBPC13-05002</author>
  </authors>
  <commentList>
    <comment ref="AI4" authorId="0">
      <text>
        <r>
          <rPr>
            <b/>
            <sz val="9"/>
            <color indexed="81"/>
            <rFont val="ＭＳ Ｐゴシック"/>
            <family val="3"/>
            <charset val="128"/>
          </rPr>
          <t>○</t>
        </r>
        <r>
          <rPr>
            <b/>
            <sz val="9"/>
            <color indexed="81"/>
            <rFont val="Tahoma"/>
            <family val="2"/>
          </rPr>
          <t xml:space="preserve"> - OK</t>
        </r>
        <r>
          <rPr>
            <b/>
            <sz val="9"/>
            <color indexed="81"/>
            <rFont val="ＭＳ Ｐゴシック"/>
            <family val="3"/>
            <charset val="128"/>
          </rPr>
          <t xml:space="preserve">
×</t>
        </r>
        <r>
          <rPr>
            <b/>
            <sz val="9"/>
            <color indexed="81"/>
            <rFont val="Tahoma"/>
            <family val="2"/>
          </rPr>
          <t xml:space="preserve"> - NG</t>
        </r>
      </text>
    </comment>
  </commentList>
</comments>
</file>

<file path=xl/sharedStrings.xml><?xml version="1.0" encoding="utf-8"?>
<sst xmlns="http://schemas.openxmlformats.org/spreadsheetml/2006/main" count="262" uniqueCount="110">
  <si>
    <t>Copyrights@Sathi Systems Pvt. Ltd.,,</t>
    <phoneticPr fontId="1"/>
  </si>
  <si>
    <t>Main</t>
    <phoneticPr fontId="1"/>
  </si>
  <si>
    <t>SubDivision</t>
    <phoneticPr fontId="1"/>
  </si>
  <si>
    <t>Result</t>
    <phoneticPr fontId="1"/>
  </si>
  <si>
    <t>TestedBy</t>
    <phoneticPr fontId="1"/>
  </si>
  <si>
    <t>Total TestCase</t>
    <phoneticPr fontId="1"/>
  </si>
  <si>
    <t>OK</t>
    <phoneticPr fontId="1"/>
  </si>
  <si>
    <t>NG</t>
    <phoneticPr fontId="1"/>
  </si>
  <si>
    <t>Tested Date</t>
    <phoneticPr fontId="1"/>
  </si>
  <si>
    <t>Tested By</t>
    <phoneticPr fontId="1"/>
  </si>
  <si>
    <t>Status</t>
    <phoneticPr fontId="1"/>
  </si>
  <si>
    <t>Name/Date</t>
    <phoneticPr fontId="1"/>
  </si>
  <si>
    <t>Remarks</t>
    <phoneticPr fontId="1"/>
  </si>
  <si>
    <t>○</t>
    <phoneticPr fontId="1"/>
  </si>
  <si>
    <t>S.
No.</t>
    <phoneticPr fontId="1"/>
  </si>
  <si>
    <t>Operation</t>
    <phoneticPr fontId="1"/>
  </si>
  <si>
    <t>Contents</t>
    <phoneticPr fontId="1"/>
  </si>
  <si>
    <t>No. Of times</t>
    <phoneticPr fontId="1"/>
  </si>
  <si>
    <t>×</t>
    <phoneticPr fontId="1"/>
  </si>
  <si>
    <t>Total No. of TestCases</t>
    <phoneticPr fontId="1"/>
  </si>
  <si>
    <t>○</t>
  </si>
  <si>
    <t>Header</t>
  </si>
  <si>
    <t>TestCase</t>
  </si>
  <si>
    <t>Japanese Class Schedule</t>
  </si>
  <si>
    <t>Sankara Narayanan M</t>
    <phoneticPr fontId="1"/>
  </si>
  <si>
    <t>Group List View</t>
    <phoneticPr fontId="1"/>
  </si>
  <si>
    <t>Initial Display</t>
    <phoneticPr fontId="1"/>
  </si>
  <si>
    <t>Title</t>
    <phoneticPr fontId="1"/>
  </si>
  <si>
    <t>Sankara Narayanan M</t>
    <phoneticPr fontId="1"/>
  </si>
  <si>
    <t>1</t>
    <phoneticPr fontId="1"/>
  </si>
  <si>
    <t>Header</t>
    <phoneticPr fontId="1"/>
  </si>
  <si>
    <t>Company Logo</t>
    <phoneticPr fontId="1"/>
  </si>
  <si>
    <t>Microbit company logo is displaying</t>
    <phoneticPr fontId="1"/>
  </si>
  <si>
    <t>Menu Logo</t>
    <phoneticPr fontId="1"/>
  </si>
  <si>
    <t>Menu logo is displaying with some sub menu options.</t>
    <phoneticPr fontId="1"/>
  </si>
  <si>
    <t>Marquee Text</t>
    <phoneticPr fontId="1"/>
  </si>
  <si>
    <t>Marquee text for password change is displaying in red color.</t>
    <phoneticPr fontId="1"/>
  </si>
  <si>
    <t>Profile Logo with tooltip</t>
    <phoneticPr fontId="1"/>
  </si>
  <si>
    <t>Profile logo is displaying with the tooltip title profile and logged user name is displaying</t>
    <phoneticPr fontId="1"/>
  </si>
  <si>
    <t>Change Password</t>
    <phoneticPr fontId="1"/>
  </si>
  <si>
    <t>The change password text is displaying and the small profile logo is displaying.</t>
    <phoneticPr fontId="1"/>
  </si>
  <si>
    <t>English/Japanese Language</t>
    <phoneticPr fontId="1"/>
  </si>
  <si>
    <t>The indo/japan logo is displaying and with the identification text.</t>
    <phoneticPr fontId="1"/>
  </si>
  <si>
    <t>Logout Operation</t>
    <phoneticPr fontId="1"/>
  </si>
  <si>
    <t>Logout option is displaying with text Logout and with a logout logo is displaying.</t>
    <phoneticPr fontId="1"/>
  </si>
  <si>
    <t>Main Content</t>
    <phoneticPr fontId="1"/>
  </si>
  <si>
    <t>Title Heading</t>
    <phoneticPr fontId="1"/>
  </si>
  <si>
    <t>Text</t>
    <phoneticPr fontId="1"/>
  </si>
  <si>
    <t>There is an identification text is displaying in the font size 16px and the color is in the default black color.,</t>
    <phoneticPr fontId="1"/>
  </si>
  <si>
    <t>Sub Heading</t>
    <phoneticPr fontId="1"/>
  </si>
  <si>
    <t>There is an identification text (Japan Time) is displaying in the red color and is placed next of the identifcation text.</t>
    <phoneticPr fontId="1"/>
  </si>
  <si>
    <t>Break Line</t>
    <phoneticPr fontId="1"/>
  </si>
  <si>
    <t>HR Line</t>
    <phoneticPr fontId="1"/>
  </si>
  <si>
    <t>There is a HR line is displaying in next of the identification text in the red color.</t>
    <phoneticPr fontId="1"/>
  </si>
  <si>
    <t>The page title Group List is displaying in the top title of the page.</t>
    <phoneticPr fontId="1"/>
  </si>
  <si>
    <t xml:space="preserve">Group List </t>
    <phoneticPr fontId="1"/>
  </si>
  <si>
    <t>Month Selection</t>
    <phoneticPr fontId="1"/>
  </si>
  <si>
    <t>Link</t>
    <phoneticPr fontId="1"/>
  </si>
  <si>
    <t>There is a link in the name of the prev and it simply goes to the previous month and it display on the next of the input field.</t>
    <phoneticPr fontId="1"/>
  </si>
  <si>
    <t>1</t>
    <phoneticPr fontId="1"/>
  </si>
  <si>
    <t>Year Input field</t>
    <phoneticPr fontId="1"/>
  </si>
  <si>
    <t>In the input field the type is select and it contain the year list and it also selectable and it contain the onchange function.</t>
    <phoneticPr fontId="1"/>
  </si>
  <si>
    <t>Month Input Field</t>
    <phoneticPr fontId="1"/>
  </si>
  <si>
    <t>In the input field the type is select and it contain the month list and it also selectable and it contain the onchange function.</t>
    <phoneticPr fontId="1"/>
  </si>
  <si>
    <t>There is a link in the name of the Next and it simply goes to the next month and it display on the next of the input field.</t>
    <phoneticPr fontId="1"/>
  </si>
  <si>
    <t>Text</t>
    <phoneticPr fontId="1"/>
  </si>
  <si>
    <t>header</t>
    <phoneticPr fontId="1"/>
  </si>
  <si>
    <t>In the text area selected year and month is displaying in the 16px size and the color is in the default black color.</t>
    <phoneticPr fontId="1"/>
  </si>
  <si>
    <t>Total Record</t>
    <phoneticPr fontId="1"/>
  </si>
  <si>
    <t>The total record of the displaying table is display in the red color font and it is displaying with in the red color span.</t>
    <phoneticPr fontId="1"/>
  </si>
  <si>
    <t>Operation Message</t>
    <phoneticPr fontId="1"/>
  </si>
  <si>
    <t>Message</t>
    <phoneticPr fontId="1"/>
  </si>
  <si>
    <t>If any record updated or inserted means it display a message in the red color span.</t>
    <phoneticPr fontId="1"/>
  </si>
  <si>
    <t>Add Row</t>
    <phoneticPr fontId="1"/>
  </si>
  <si>
    <t>Button</t>
    <phoneticPr fontId="1"/>
  </si>
  <si>
    <t>The Add row button is displaying in the blue color background and the text is in the white color.</t>
    <phoneticPr fontId="1"/>
  </si>
  <si>
    <t>Tooltip</t>
    <phoneticPr fontId="1"/>
  </si>
  <si>
    <t>The tooltip for these add button is displaying for the user identification.</t>
    <phoneticPr fontId="1"/>
  </si>
  <si>
    <t>×</t>
  </si>
  <si>
    <t>Table Format</t>
    <phoneticPr fontId="1"/>
  </si>
  <si>
    <t>Width</t>
    <phoneticPr fontId="1"/>
  </si>
  <si>
    <t>The record table is displaying and the table record alignment is left and center.</t>
    <phoneticPr fontId="1"/>
  </si>
  <si>
    <t>Table Record</t>
    <phoneticPr fontId="1"/>
  </si>
  <si>
    <t>Table Heading</t>
    <phoneticPr fontId="1"/>
  </si>
  <si>
    <t>The table heading is displaying with the center alignment and the text color is in the black color with the light blue background.</t>
    <phoneticPr fontId="1"/>
  </si>
  <si>
    <t>Region Field</t>
    <phoneticPr fontId="1"/>
  </si>
  <si>
    <t>In the religion field the flag logo is displaying with the user data from the database field.</t>
    <phoneticPr fontId="1"/>
  </si>
  <si>
    <t>In the religion field next of the flag logo the flag logo name is displaying like India,Japan.</t>
    <phoneticPr fontId="1"/>
  </si>
  <si>
    <t>Level</t>
    <phoneticPr fontId="1"/>
  </si>
  <si>
    <t>In the level field the group level is displaying with the center alignment with different color,</t>
    <phoneticPr fontId="1"/>
  </si>
  <si>
    <t>Level Text Color</t>
    <phoneticPr fontId="1"/>
  </si>
  <si>
    <t>In the level, the text is in different color for different value for example if  N5 means Blue and N4 meand light blue,N3 means green and the other orange color,</t>
    <phoneticPr fontId="1"/>
  </si>
  <si>
    <t>Group</t>
    <phoneticPr fontId="1"/>
  </si>
  <si>
    <t>In these group field the particular group name is displaying with the left side text alignment.</t>
    <phoneticPr fontId="1"/>
  </si>
  <si>
    <t>Students</t>
    <phoneticPr fontId="1"/>
  </si>
  <si>
    <t>In these student field the entire students name is display and if more than one student name is displaying means it separate the name by the comma(,) symbol,</t>
    <phoneticPr fontId="1"/>
  </si>
  <si>
    <t>Operation Field</t>
    <phoneticPr fontId="1"/>
  </si>
  <si>
    <t>In the operation there are two sub column in the name of the deletion and updation.</t>
    <phoneticPr fontId="1"/>
  </si>
  <si>
    <t>Updation Field</t>
    <phoneticPr fontId="1"/>
  </si>
  <si>
    <t>In the sub column of the operation, the updation edit logo is displaying in the default 16*16.</t>
    <phoneticPr fontId="1"/>
  </si>
  <si>
    <t>Updation Field- Tooltip</t>
    <phoneticPr fontId="1"/>
  </si>
  <si>
    <t>Delete Field</t>
    <phoneticPr fontId="1"/>
  </si>
  <si>
    <t>In these delete sub field there is an delete logo and it display in the default size.</t>
    <phoneticPr fontId="1"/>
  </si>
  <si>
    <t>Delete Field-Tooltip</t>
    <phoneticPr fontId="1"/>
  </si>
  <si>
    <t>In the field the tooltip title (EDIT) is displaying in the mouseover function and these tooltip for the user identrification.</t>
    <phoneticPr fontId="1"/>
  </si>
  <si>
    <t>In the field the tooltip title (Delete) is displaying in the mouseover function and these tooltip for the user identrification.</t>
    <phoneticPr fontId="1"/>
  </si>
  <si>
    <t>Footer</t>
    <phoneticPr fontId="1"/>
  </si>
  <si>
    <t>Scroll Icon</t>
    <phoneticPr fontId="1"/>
  </si>
  <si>
    <t>Scroll to Top</t>
    <phoneticPr fontId="1"/>
  </si>
  <si>
    <t>There is a scroll icon is displaying with the light green color identification text and it scroll to the top of the page.</t>
    <phoneticPr fontId="1"/>
  </si>
</sst>
</file>

<file path=xl/styles.xml><?xml version="1.0" encoding="utf-8"?>
<styleSheet xmlns="http://schemas.openxmlformats.org/spreadsheetml/2006/main">
  <numFmts count="2">
    <numFmt numFmtId="176" formatCode="0_);[Red]\(0\)"/>
    <numFmt numFmtId="177" formatCode="0_ "/>
  </numFmts>
  <fonts count="12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2"/>
      <color theme="1"/>
      <name val="ＭＳ Ｐゴシック"/>
      <family val="3"/>
      <charset val="128"/>
      <scheme val="minor"/>
    </font>
    <font>
      <b/>
      <sz val="28"/>
      <color theme="1"/>
      <name val="ＭＳ Ｐゴシック"/>
      <family val="3"/>
      <charset val="128"/>
      <scheme val="minor"/>
    </font>
    <font>
      <sz val="8"/>
      <color theme="1"/>
      <name val="ＭＳ Ｐゴシック"/>
      <family val="2"/>
      <charset val="128"/>
      <scheme val="minor"/>
    </font>
    <font>
      <b/>
      <sz val="9"/>
      <color indexed="81"/>
      <name val="Tahoma"/>
      <family val="2"/>
    </font>
    <font>
      <b/>
      <sz val="9"/>
      <color indexed="81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b/>
      <sz val="8"/>
      <color theme="1"/>
      <name val="ＭＳ Ｐゴシック"/>
      <family val="3"/>
      <charset val="128"/>
      <scheme val="minor"/>
    </font>
    <font>
      <b/>
      <sz val="18"/>
      <color theme="1"/>
      <name val="ＭＳ Ｐゴシック"/>
      <family val="2"/>
      <scheme val="minor"/>
    </font>
    <font>
      <sz val="8"/>
      <name val="ＭＳ Ｐゴシック"/>
      <family val="2"/>
      <charset val="128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59999389629810485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109">
    <xf numFmtId="0" fontId="0" fillId="0" borderId="0" xfId="0">
      <alignment vertical="center"/>
    </xf>
    <xf numFmtId="0" fontId="0" fillId="0" borderId="2" xfId="0" applyBorder="1">
      <alignment vertical="center"/>
    </xf>
    <xf numFmtId="0" fontId="0" fillId="0" borderId="3" xfId="0" applyBorder="1">
      <alignment vertical="center"/>
    </xf>
    <xf numFmtId="0" fontId="0" fillId="0" borderId="4" xfId="0" applyBorder="1">
      <alignment vertical="center"/>
    </xf>
    <xf numFmtId="0" fontId="0" fillId="0" borderId="5" xfId="0" applyBorder="1">
      <alignment vertical="center"/>
    </xf>
    <xf numFmtId="0" fontId="0" fillId="0" borderId="0" xfId="0" applyBorder="1">
      <alignment vertical="center"/>
    </xf>
    <xf numFmtId="0" fontId="0" fillId="0" borderId="6" xfId="0" applyBorder="1">
      <alignment vertical="center"/>
    </xf>
    <xf numFmtId="0" fontId="0" fillId="0" borderId="0" xfId="0" applyBorder="1" applyAlignment="1">
      <alignment vertical="center"/>
    </xf>
    <xf numFmtId="0" fontId="0" fillId="0" borderId="0" xfId="0">
      <alignment vertical="center"/>
    </xf>
    <xf numFmtId="177" fontId="5" fillId="0" borderId="1" xfId="0" applyNumberFormat="1" applyFont="1" applyBorder="1" applyAlignment="1">
      <alignment horizontal="center" vertical="center" wrapText="1"/>
    </xf>
    <xf numFmtId="0" fontId="10" fillId="3" borderId="2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0" fontId="10" fillId="3" borderId="4" xfId="0" applyFont="1" applyFill="1" applyBorder="1" applyAlignment="1">
      <alignment horizontal="center" vertical="center"/>
    </xf>
    <xf numFmtId="0" fontId="10" fillId="3" borderId="5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0" fontId="10" fillId="3" borderId="6" xfId="0" applyFont="1" applyFill="1" applyBorder="1" applyAlignment="1">
      <alignment horizontal="center" vertical="center"/>
    </xf>
    <xf numFmtId="0" fontId="10" fillId="3" borderId="7" xfId="0" applyFont="1" applyFill="1" applyBorder="1" applyAlignment="1">
      <alignment horizontal="center" vertical="center"/>
    </xf>
    <xf numFmtId="0" fontId="10" fillId="3" borderId="8" xfId="0" applyFont="1" applyFill="1" applyBorder="1" applyAlignment="1">
      <alignment horizontal="center" vertical="center"/>
    </xf>
    <xf numFmtId="0" fontId="10" fillId="3" borderId="9" xfId="0" applyFont="1" applyFill="1" applyBorder="1" applyAlignment="1">
      <alignment horizontal="center" vertical="center"/>
    </xf>
    <xf numFmtId="0" fontId="4" fillId="0" borderId="28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4" fillId="0" borderId="30" xfId="0" applyFont="1" applyBorder="1" applyAlignment="1">
      <alignment horizontal="center" vertical="center"/>
    </xf>
    <xf numFmtId="0" fontId="4" fillId="0" borderId="31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4" fillId="0" borderId="32" xfId="0" applyFont="1" applyBorder="1" applyAlignment="1">
      <alignment horizontal="center" vertical="center"/>
    </xf>
    <xf numFmtId="0" fontId="4" fillId="0" borderId="33" xfId="0" applyFont="1" applyBorder="1" applyAlignment="1">
      <alignment horizontal="center" vertical="center"/>
    </xf>
    <xf numFmtId="0" fontId="4" fillId="0" borderId="34" xfId="0" applyFont="1" applyBorder="1" applyAlignment="1">
      <alignment horizontal="center" vertical="center"/>
    </xf>
    <xf numFmtId="0" fontId="4" fillId="0" borderId="35" xfId="0" applyFont="1" applyBorder="1" applyAlignment="1">
      <alignment horizontal="center" vertical="center"/>
    </xf>
    <xf numFmtId="0" fontId="2" fillId="2" borderId="1" xfId="0" applyFont="1" applyFill="1" applyBorder="1" applyAlignment="1">
      <alignment horizontal="right" vertical="center"/>
    </xf>
    <xf numFmtId="0" fontId="2" fillId="2" borderId="1" xfId="0" applyFont="1" applyFill="1" applyBorder="1" applyAlignment="1">
      <alignment horizontal="right" vertical="center" shrinkToFit="1"/>
    </xf>
    <xf numFmtId="14" fontId="0" fillId="0" borderId="1" xfId="0" applyNumberForma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2" fillId="0" borderId="0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" xfId="0" applyBorder="1">
      <alignment vertical="center"/>
    </xf>
    <xf numFmtId="9" fontId="0" fillId="0" borderId="1" xfId="0" applyNumberFormat="1" applyBorder="1" applyAlignment="1">
      <alignment horizontal="left" vertical="center"/>
    </xf>
    <xf numFmtId="176" fontId="0" fillId="0" borderId="1" xfId="0" applyNumberFormat="1" applyBorder="1" applyAlignment="1">
      <alignment horizontal="left" vertical="center"/>
    </xf>
    <xf numFmtId="0" fontId="2" fillId="2" borderId="10" xfId="0" applyFont="1" applyFill="1" applyBorder="1" applyAlignment="1">
      <alignment horizontal="right" vertical="center" shrinkToFit="1"/>
    </xf>
    <xf numFmtId="0" fontId="0" fillId="0" borderId="11" xfId="0" applyBorder="1">
      <alignment vertical="center"/>
    </xf>
    <xf numFmtId="0" fontId="0" fillId="0" borderId="12" xfId="0" applyBorder="1">
      <alignment vertical="center"/>
    </xf>
    <xf numFmtId="49" fontId="5" fillId="0" borderId="1" xfId="0" applyNumberFormat="1" applyFont="1" applyBorder="1" applyAlignment="1">
      <alignment horizontal="center" vertical="center"/>
    </xf>
    <xf numFmtId="49" fontId="5" fillId="0" borderId="1" xfId="0" applyNumberFormat="1" applyFont="1" applyBorder="1" applyAlignment="1">
      <alignment horizontal="left" vertical="center"/>
    </xf>
    <xf numFmtId="49" fontId="5" fillId="0" borderId="1" xfId="0" applyNumberFormat="1" applyFont="1" applyBorder="1" applyAlignment="1">
      <alignment horizontal="center" vertical="center" wrapText="1"/>
    </xf>
    <xf numFmtId="49" fontId="5" fillId="0" borderId="10" xfId="0" applyNumberFormat="1" applyFont="1" applyBorder="1" applyAlignment="1">
      <alignment horizontal="left" vertical="center" wrapText="1"/>
    </xf>
    <xf numFmtId="49" fontId="5" fillId="0" borderId="11" xfId="0" applyNumberFormat="1" applyFont="1" applyBorder="1" applyAlignment="1">
      <alignment horizontal="left" vertical="center" wrapText="1"/>
    </xf>
    <xf numFmtId="49" fontId="5" fillId="0" borderId="12" xfId="0" applyNumberFormat="1" applyFont="1" applyBorder="1" applyAlignment="1">
      <alignment horizontal="left" vertical="center" wrapText="1"/>
    </xf>
    <xf numFmtId="49" fontId="5" fillId="0" borderId="10" xfId="0" applyNumberFormat="1" applyFont="1" applyBorder="1" applyAlignment="1">
      <alignment horizontal="center" vertical="center" wrapText="1"/>
    </xf>
    <xf numFmtId="49" fontId="5" fillId="0" borderId="12" xfId="0" applyNumberFormat="1" applyFont="1" applyBorder="1" applyAlignment="1">
      <alignment horizontal="center" vertical="center" wrapText="1"/>
    </xf>
    <xf numFmtId="49" fontId="5" fillId="0" borderId="11" xfId="0" applyNumberFormat="1" applyFont="1" applyBorder="1" applyAlignment="1">
      <alignment horizontal="center" vertical="center" wrapText="1"/>
    </xf>
    <xf numFmtId="49" fontId="5" fillId="0" borderId="10" xfId="0" applyNumberFormat="1" applyFont="1" applyBorder="1" applyAlignment="1">
      <alignment horizontal="center" vertical="center"/>
    </xf>
    <xf numFmtId="49" fontId="5" fillId="0" borderId="11" xfId="0" applyNumberFormat="1" applyFont="1" applyBorder="1" applyAlignment="1">
      <alignment horizontal="center" vertical="center"/>
    </xf>
    <xf numFmtId="49" fontId="5" fillId="0" borderId="12" xfId="0" applyNumberFormat="1" applyFont="1" applyBorder="1" applyAlignment="1">
      <alignment horizontal="center" vertical="center"/>
    </xf>
    <xf numFmtId="49" fontId="5" fillId="0" borderId="10" xfId="0" applyNumberFormat="1" applyFont="1" applyBorder="1" applyAlignment="1">
      <alignment horizontal="left" vertical="center"/>
    </xf>
    <xf numFmtId="49" fontId="5" fillId="0" borderId="11" xfId="0" applyNumberFormat="1" applyFont="1" applyBorder="1" applyAlignment="1">
      <alignment horizontal="left" vertical="center"/>
    </xf>
    <xf numFmtId="49" fontId="5" fillId="0" borderId="12" xfId="0" applyNumberFormat="1" applyFont="1" applyBorder="1" applyAlignment="1">
      <alignment horizontal="left" vertical="center"/>
    </xf>
    <xf numFmtId="49" fontId="5" fillId="0" borderId="10" xfId="0" applyNumberFormat="1" applyFont="1" applyBorder="1" applyAlignment="1">
      <alignment horizontal="left" vertical="top" wrapText="1"/>
    </xf>
    <xf numFmtId="49" fontId="5" fillId="0" borderId="11" xfId="0" applyNumberFormat="1" applyFont="1" applyBorder="1" applyAlignment="1">
      <alignment horizontal="left" vertical="top" wrapText="1"/>
    </xf>
    <xf numFmtId="49" fontId="5" fillId="0" borderId="12" xfId="0" applyNumberFormat="1" applyFont="1" applyBorder="1" applyAlignment="1">
      <alignment horizontal="left" vertical="top" wrapText="1"/>
    </xf>
    <xf numFmtId="49" fontId="9" fillId="5" borderId="27" xfId="0" applyNumberFormat="1" applyFont="1" applyFill="1" applyBorder="1" applyAlignment="1">
      <alignment horizontal="center" vertical="center" wrapText="1"/>
    </xf>
    <xf numFmtId="49" fontId="9" fillId="5" borderId="1" xfId="0" applyNumberFormat="1" applyFont="1" applyFill="1" applyBorder="1" applyAlignment="1">
      <alignment horizontal="center" vertical="center" wrapText="1"/>
    </xf>
    <xf numFmtId="49" fontId="9" fillId="5" borderId="27" xfId="0" applyNumberFormat="1" applyFont="1" applyFill="1" applyBorder="1" applyAlignment="1">
      <alignment horizontal="center" vertical="center"/>
    </xf>
    <xf numFmtId="49" fontId="9" fillId="5" borderId="1" xfId="0" applyNumberFormat="1" applyFont="1" applyFill="1" applyBorder="1" applyAlignment="1">
      <alignment horizontal="center" vertical="center"/>
    </xf>
    <xf numFmtId="0" fontId="2" fillId="4" borderId="13" xfId="0" applyFont="1" applyFill="1" applyBorder="1" applyAlignment="1">
      <alignment horizontal="center" vertical="center" wrapText="1"/>
    </xf>
    <xf numFmtId="0" fontId="2" fillId="4" borderId="14" xfId="0" applyFont="1" applyFill="1" applyBorder="1" applyAlignment="1">
      <alignment horizontal="center" vertical="center" wrapText="1"/>
    </xf>
    <xf numFmtId="0" fontId="2" fillId="4" borderId="15" xfId="0" applyFont="1" applyFill="1" applyBorder="1" applyAlignment="1">
      <alignment horizontal="center" vertical="center" wrapText="1"/>
    </xf>
    <xf numFmtId="0" fontId="2" fillId="4" borderId="17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2" fillId="4" borderId="10" xfId="0" applyFont="1" applyFill="1" applyBorder="1" applyAlignment="1">
      <alignment horizontal="center" vertical="center" wrapText="1"/>
    </xf>
    <xf numFmtId="0" fontId="2" fillId="4" borderId="18" xfId="0" applyFont="1" applyFill="1" applyBorder="1" applyAlignment="1">
      <alignment horizontal="center" vertical="center" wrapText="1"/>
    </xf>
    <xf numFmtId="0" fontId="2" fillId="4" borderId="19" xfId="0" applyFont="1" applyFill="1" applyBorder="1" applyAlignment="1">
      <alignment horizontal="center" vertical="center" wrapText="1"/>
    </xf>
    <xf numFmtId="0" fontId="2" fillId="4" borderId="20" xfId="0" applyFont="1" applyFill="1" applyBorder="1" applyAlignment="1">
      <alignment horizontal="center" vertical="center" wrapText="1"/>
    </xf>
    <xf numFmtId="0" fontId="2" fillId="4" borderId="16" xfId="0" applyFont="1" applyFill="1" applyBorder="1" applyAlignment="1">
      <alignment horizontal="center" vertical="center" shrinkToFit="1"/>
    </xf>
    <xf numFmtId="0" fontId="2" fillId="4" borderId="14" xfId="0" applyFont="1" applyFill="1" applyBorder="1" applyAlignment="1">
      <alignment horizontal="center" vertical="center" shrinkToFit="1"/>
    </xf>
    <xf numFmtId="14" fontId="0" fillId="4" borderId="14" xfId="0" applyNumberFormat="1" applyFill="1" applyBorder="1" applyAlignment="1">
      <alignment horizontal="left" vertical="center" shrinkToFit="1"/>
    </xf>
    <xf numFmtId="0" fontId="0" fillId="4" borderId="14" xfId="0" applyFill="1" applyBorder="1" applyAlignment="1">
      <alignment horizontal="left" vertical="center" shrinkToFit="1"/>
    </xf>
    <xf numFmtId="0" fontId="0" fillId="4" borderId="24" xfId="0" applyFill="1" applyBorder="1" applyAlignment="1">
      <alignment horizontal="left" vertical="center" shrinkToFit="1"/>
    </xf>
    <xf numFmtId="0" fontId="2" fillId="4" borderId="12" xfId="0" applyFont="1" applyFill="1" applyBorder="1" applyAlignment="1">
      <alignment horizontal="center" vertical="center" shrinkToFit="1"/>
    </xf>
    <xf numFmtId="0" fontId="2" fillId="4" borderId="1" xfId="0" applyFont="1" applyFill="1" applyBorder="1" applyAlignment="1">
      <alignment horizontal="center" vertical="center" shrinkToFit="1"/>
    </xf>
    <xf numFmtId="0" fontId="0" fillId="4" borderId="1" xfId="0" applyFill="1" applyBorder="1" applyAlignment="1">
      <alignment horizontal="left" vertical="center"/>
    </xf>
    <xf numFmtId="0" fontId="0" fillId="4" borderId="25" xfId="0" applyFill="1" applyBorder="1" applyAlignment="1">
      <alignment horizontal="left" vertical="center"/>
    </xf>
    <xf numFmtId="0" fontId="2" fillId="4" borderId="22" xfId="0" applyFont="1" applyFill="1" applyBorder="1" applyAlignment="1">
      <alignment horizontal="center" vertical="center"/>
    </xf>
    <xf numFmtId="0" fontId="2" fillId="4" borderId="19" xfId="0" applyFont="1" applyFill="1" applyBorder="1" applyAlignment="1">
      <alignment horizontal="center" vertical="center"/>
    </xf>
    <xf numFmtId="0" fontId="8" fillId="4" borderId="19" xfId="0" applyFont="1" applyFill="1" applyBorder="1" applyAlignment="1">
      <alignment horizontal="center" vertical="center"/>
    </xf>
    <xf numFmtId="0" fontId="2" fillId="4" borderId="19" xfId="0" applyFont="1" applyFill="1" applyBorder="1" applyAlignment="1">
      <alignment horizontal="center" vertical="center" shrinkToFit="1"/>
    </xf>
    <xf numFmtId="0" fontId="3" fillId="4" borderId="13" xfId="0" applyFont="1" applyFill="1" applyBorder="1" applyAlignment="1">
      <alignment horizontal="center" vertical="center"/>
    </xf>
    <xf numFmtId="0" fontId="3" fillId="4" borderId="14" xfId="0" applyFont="1" applyFill="1" applyBorder="1" applyAlignment="1">
      <alignment horizontal="center" vertical="center"/>
    </xf>
    <xf numFmtId="0" fontId="3" fillId="4" borderId="24" xfId="0" applyFont="1" applyFill="1" applyBorder="1" applyAlignment="1">
      <alignment horizontal="center" vertical="center"/>
    </xf>
    <xf numFmtId="0" fontId="3" fillId="4" borderId="17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3" fillId="4" borderId="25" xfId="0" applyFont="1" applyFill="1" applyBorder="1" applyAlignment="1">
      <alignment horizontal="center" vertical="center"/>
    </xf>
    <xf numFmtId="0" fontId="3" fillId="4" borderId="18" xfId="0" applyFont="1" applyFill="1" applyBorder="1" applyAlignment="1">
      <alignment horizontal="center" vertical="center"/>
    </xf>
    <xf numFmtId="0" fontId="3" fillId="4" borderId="19" xfId="0" applyFont="1" applyFill="1" applyBorder="1" applyAlignment="1">
      <alignment horizontal="center" vertical="center"/>
    </xf>
    <xf numFmtId="0" fontId="3" fillId="4" borderId="26" xfId="0" applyFont="1" applyFill="1" applyBorder="1" applyAlignment="1">
      <alignment horizontal="center" vertical="center"/>
    </xf>
    <xf numFmtId="0" fontId="2" fillId="5" borderId="27" xfId="0" applyFont="1" applyFill="1" applyBorder="1" applyAlignment="1">
      <alignment vertical="center" wrapText="1"/>
    </xf>
    <xf numFmtId="0" fontId="2" fillId="5" borderId="1" xfId="0" applyFont="1" applyFill="1" applyBorder="1" applyAlignment="1">
      <alignment vertical="center" wrapText="1"/>
    </xf>
    <xf numFmtId="0" fontId="8" fillId="4" borderId="20" xfId="0" applyFont="1" applyFill="1" applyBorder="1" applyAlignment="1">
      <alignment horizontal="center" vertical="center"/>
    </xf>
    <xf numFmtId="0" fontId="8" fillId="4" borderId="21" xfId="0" applyFont="1" applyFill="1" applyBorder="1" applyAlignment="1">
      <alignment horizontal="center" vertical="center"/>
    </xf>
    <xf numFmtId="0" fontId="8" fillId="4" borderId="23" xfId="0" applyFont="1" applyFill="1" applyBorder="1" applyAlignment="1">
      <alignment horizontal="center" vertical="center"/>
    </xf>
    <xf numFmtId="49" fontId="11" fillId="0" borderId="10" xfId="0" applyNumberFormat="1" applyFont="1" applyBorder="1" applyAlignment="1">
      <alignment horizontal="left" vertical="center" wrapText="1"/>
    </xf>
    <xf numFmtId="49" fontId="11" fillId="0" borderId="11" xfId="0" applyNumberFormat="1" applyFont="1" applyBorder="1" applyAlignment="1">
      <alignment horizontal="left" vertical="center" wrapText="1"/>
    </xf>
    <xf numFmtId="49" fontId="11" fillId="0" borderId="12" xfId="0" applyNumberFormat="1" applyFont="1" applyBorder="1" applyAlignment="1">
      <alignment horizontal="left" vertical="center" wrapText="1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42</xdr:row>
      <xdr:rowOff>65454</xdr:rowOff>
    </xdr:from>
    <xdr:to>
      <xdr:col>9</xdr:col>
      <xdr:colOff>622509</xdr:colOff>
      <xdr:row>61</xdr:row>
      <xdr:rowOff>59658</xdr:rowOff>
    </xdr:to>
    <xdr:pic>
      <xdr:nvPicPr>
        <xdr:cNvPr id="1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5906"/>
        <a:stretch>
          <a:fillRect/>
        </a:stretch>
      </xdr:blipFill>
      <xdr:spPr bwMode="auto">
        <a:xfrm>
          <a:off x="685800" y="7266354"/>
          <a:ext cx="6108909" cy="325175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36635</xdr:colOff>
      <xdr:row>1</xdr:row>
      <xdr:rowOff>0</xdr:rowOff>
    </xdr:from>
    <xdr:to>
      <xdr:col>9</xdr:col>
      <xdr:colOff>558311</xdr:colOff>
      <xdr:row>19</xdr:row>
      <xdr:rowOff>111981</xdr:rowOff>
    </xdr:to>
    <xdr:pic>
      <xdr:nvPicPr>
        <xdr:cNvPr id="1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b="5906"/>
        <a:stretch>
          <a:fillRect/>
        </a:stretch>
      </xdr:blipFill>
      <xdr:spPr bwMode="auto">
        <a:xfrm>
          <a:off x="722435" y="171450"/>
          <a:ext cx="6008076" cy="319808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36635</xdr:colOff>
      <xdr:row>21</xdr:row>
      <xdr:rowOff>148982</xdr:rowOff>
    </xdr:from>
    <xdr:to>
      <xdr:col>9</xdr:col>
      <xdr:colOff>582735</xdr:colOff>
      <xdr:row>40</xdr:row>
      <xdr:rowOff>74874</xdr:rowOff>
    </xdr:to>
    <xdr:pic>
      <xdr:nvPicPr>
        <xdr:cNvPr id="1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b="5906"/>
        <a:stretch>
          <a:fillRect/>
        </a:stretch>
      </xdr:blipFill>
      <xdr:spPr bwMode="auto">
        <a:xfrm>
          <a:off x="722435" y="3749432"/>
          <a:ext cx="6032500" cy="318344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36634</xdr:colOff>
      <xdr:row>63</xdr:row>
      <xdr:rowOff>18562</xdr:rowOff>
    </xdr:from>
    <xdr:to>
      <xdr:col>9</xdr:col>
      <xdr:colOff>680426</xdr:colOff>
      <xdr:row>81</xdr:row>
      <xdr:rowOff>141993</xdr:rowOff>
    </xdr:to>
    <xdr:pic>
      <xdr:nvPicPr>
        <xdr:cNvPr id="1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b="5906"/>
        <a:stretch>
          <a:fillRect/>
        </a:stretch>
      </xdr:blipFill>
      <xdr:spPr bwMode="auto">
        <a:xfrm>
          <a:off x="722434" y="10819912"/>
          <a:ext cx="6130192" cy="320953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36634</xdr:colOff>
      <xdr:row>83</xdr:row>
      <xdr:rowOff>82063</xdr:rowOff>
    </xdr:from>
    <xdr:to>
      <xdr:col>9</xdr:col>
      <xdr:colOff>651340</xdr:colOff>
      <xdr:row>102</xdr:row>
      <xdr:rowOff>18816</xdr:rowOff>
    </xdr:to>
    <xdr:pic>
      <xdr:nvPicPr>
        <xdr:cNvPr id="14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b="5906"/>
        <a:stretch>
          <a:fillRect/>
        </a:stretch>
      </xdr:blipFill>
      <xdr:spPr bwMode="auto">
        <a:xfrm>
          <a:off x="722434" y="14312413"/>
          <a:ext cx="6101106" cy="319430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36634</xdr:colOff>
      <xdr:row>103</xdr:row>
      <xdr:rowOff>145562</xdr:rowOff>
    </xdr:from>
    <xdr:to>
      <xdr:col>10</xdr:col>
      <xdr:colOff>9433</xdr:colOff>
      <xdr:row>122</xdr:row>
      <xdr:rowOff>105295</xdr:rowOff>
    </xdr:to>
    <xdr:pic>
      <xdr:nvPicPr>
        <xdr:cNvPr id="15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b="5906"/>
        <a:stretch>
          <a:fillRect/>
        </a:stretch>
      </xdr:blipFill>
      <xdr:spPr bwMode="auto">
        <a:xfrm>
          <a:off x="722434" y="17804912"/>
          <a:ext cx="6144999" cy="321728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36635</xdr:colOff>
      <xdr:row>124</xdr:row>
      <xdr:rowOff>37613</xdr:rowOff>
    </xdr:from>
    <xdr:to>
      <xdr:col>10</xdr:col>
      <xdr:colOff>31379</xdr:colOff>
      <xdr:row>143</xdr:row>
      <xdr:rowOff>8836</xdr:rowOff>
    </xdr:to>
    <xdr:pic>
      <xdr:nvPicPr>
        <xdr:cNvPr id="16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 b="5906"/>
        <a:stretch>
          <a:fillRect/>
        </a:stretch>
      </xdr:blipFill>
      <xdr:spPr bwMode="auto">
        <a:xfrm>
          <a:off x="722435" y="21297413"/>
          <a:ext cx="6166944" cy="322877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36634</xdr:colOff>
      <xdr:row>144</xdr:row>
      <xdr:rowOff>101112</xdr:rowOff>
    </xdr:from>
    <xdr:to>
      <xdr:col>9</xdr:col>
      <xdr:colOff>680426</xdr:colOff>
      <xdr:row>163</xdr:row>
      <xdr:rowOff>77355</xdr:rowOff>
    </xdr:to>
    <xdr:pic>
      <xdr:nvPicPr>
        <xdr:cNvPr id="17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 b="5906"/>
        <a:stretch>
          <a:fillRect/>
        </a:stretch>
      </xdr:blipFill>
      <xdr:spPr bwMode="auto">
        <a:xfrm>
          <a:off x="722434" y="24789912"/>
          <a:ext cx="6130192" cy="32337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O65"/>
  <sheetViews>
    <sheetView showGridLines="0" tabSelected="1" view="pageBreakPreview" zoomScale="85" zoomScaleNormal="100" zoomScaleSheetLayoutView="85" workbookViewId="0"/>
  </sheetViews>
  <sheetFormatPr defaultColWidth="3" defaultRowHeight="13.5"/>
  <cols>
    <col min="9" max="9" width="3" customWidth="1"/>
  </cols>
  <sheetData>
    <row r="1" spans="1:29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3"/>
    </row>
    <row r="2" spans="1:29">
      <c r="A2" s="4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6"/>
    </row>
    <row r="3" spans="1:29">
      <c r="A3" s="4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6"/>
    </row>
    <row r="4" spans="1:29">
      <c r="A4" s="4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6"/>
    </row>
    <row r="5" spans="1:29">
      <c r="A5" s="4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6"/>
    </row>
    <row r="6" spans="1:29" ht="14.25" thickBot="1">
      <c r="A6" s="4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6"/>
    </row>
    <row r="7" spans="1:29" ht="13.5" customHeight="1">
      <c r="A7" s="4"/>
      <c r="B7" s="10" t="s">
        <v>23</v>
      </c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2"/>
      <c r="AC7" s="6"/>
    </row>
    <row r="8" spans="1:29" ht="13.5" customHeight="1">
      <c r="A8" s="4"/>
      <c r="B8" s="13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5"/>
      <c r="AC8" s="6"/>
    </row>
    <row r="9" spans="1:29" ht="13.5" customHeight="1">
      <c r="A9" s="4"/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5"/>
      <c r="AC9" s="6"/>
    </row>
    <row r="10" spans="1:29" ht="13.5" customHeight="1" thickBot="1">
      <c r="A10" s="4"/>
      <c r="B10" s="16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8"/>
      <c r="AC10" s="6"/>
    </row>
    <row r="11" spans="1:29">
      <c r="A11" s="4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6"/>
    </row>
    <row r="12" spans="1:29">
      <c r="A12" s="4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6"/>
    </row>
    <row r="13" spans="1:29">
      <c r="A13" s="4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6"/>
    </row>
    <row r="14" spans="1:29">
      <c r="A14" s="4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6"/>
    </row>
    <row r="15" spans="1:29">
      <c r="A15" s="4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6"/>
    </row>
    <row r="16" spans="1:29">
      <c r="A16" s="4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6"/>
    </row>
    <row r="17" spans="1:29">
      <c r="A17" s="4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6"/>
    </row>
    <row r="18" spans="1:29">
      <c r="A18" s="4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6"/>
    </row>
    <row r="19" spans="1:29">
      <c r="A19" s="4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6"/>
    </row>
    <row r="20" spans="1:29" ht="13.5" customHeight="1">
      <c r="A20" s="4"/>
      <c r="B20" s="19" t="s">
        <v>25</v>
      </c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1"/>
      <c r="AC20" s="6"/>
    </row>
    <row r="21" spans="1:29" ht="13.5" customHeight="1">
      <c r="A21" s="4"/>
      <c r="B21" s="22"/>
      <c r="C21" s="23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4"/>
      <c r="AC21" s="6"/>
    </row>
    <row r="22" spans="1:29" ht="13.5" customHeight="1">
      <c r="A22" s="4"/>
      <c r="B22" s="22"/>
      <c r="C22" s="23"/>
      <c r="D22" s="23"/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4"/>
      <c r="AC22" s="6"/>
    </row>
    <row r="23" spans="1:29" ht="13.5" customHeight="1">
      <c r="A23" s="4"/>
      <c r="B23" s="25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7"/>
      <c r="AC23" s="6"/>
    </row>
    <row r="24" spans="1:29">
      <c r="A24" s="4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6"/>
    </row>
    <row r="25" spans="1:29">
      <c r="A25" s="4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6"/>
    </row>
    <row r="26" spans="1:29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6"/>
    </row>
    <row r="27" spans="1:29">
      <c r="A27" s="4"/>
      <c r="B27" s="5"/>
      <c r="C27" s="5"/>
      <c r="D27" s="5"/>
      <c r="E27" s="5"/>
      <c r="F27" s="5"/>
      <c r="G27" s="5"/>
      <c r="H27" s="5"/>
      <c r="I27" s="5"/>
      <c r="J27" s="5"/>
      <c r="K27" s="5"/>
      <c r="L27" s="32" t="s">
        <v>22</v>
      </c>
      <c r="M27" s="32"/>
      <c r="N27" s="32"/>
      <c r="O27" s="32"/>
      <c r="P27" s="32"/>
      <c r="Q27" s="32"/>
      <c r="R27" s="32"/>
      <c r="S27" s="5"/>
      <c r="T27" s="5"/>
      <c r="U27" s="5"/>
      <c r="V27" s="5"/>
      <c r="W27" s="5"/>
      <c r="X27" s="5"/>
      <c r="Y27" s="5"/>
      <c r="Z27" s="5"/>
      <c r="AA27" s="5"/>
      <c r="AB27" s="5"/>
      <c r="AC27" s="6"/>
    </row>
    <row r="28" spans="1:29">
      <c r="A28" s="4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6"/>
    </row>
    <row r="29" spans="1:29">
      <c r="A29" s="4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6"/>
    </row>
    <row r="30" spans="1:29">
      <c r="A30" s="4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6"/>
    </row>
    <row r="31" spans="1:29">
      <c r="A31" s="4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6"/>
    </row>
    <row r="32" spans="1:29">
      <c r="A32" s="4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6"/>
    </row>
    <row r="33" spans="1:29">
      <c r="A33" s="4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6"/>
    </row>
    <row r="34" spans="1:29">
      <c r="A34" s="4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6"/>
    </row>
    <row r="35" spans="1:29">
      <c r="A35" s="4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6"/>
    </row>
    <row r="36" spans="1:29">
      <c r="A36" s="4"/>
      <c r="B36" s="5"/>
      <c r="C36" s="5"/>
      <c r="D36" s="5"/>
      <c r="X36" s="5"/>
      <c r="Y36" s="5"/>
      <c r="Z36" s="5"/>
      <c r="AA36" s="5"/>
      <c r="AB36" s="5"/>
      <c r="AC36" s="6"/>
    </row>
    <row r="37" spans="1:29">
      <c r="A37" s="4"/>
      <c r="B37" s="5"/>
      <c r="C37" s="5"/>
      <c r="D37" s="5"/>
      <c r="X37" s="5"/>
      <c r="Y37" s="5"/>
      <c r="Z37" s="5"/>
      <c r="AA37" s="5"/>
      <c r="AB37" s="5"/>
      <c r="AC37" s="6"/>
    </row>
    <row r="38" spans="1:29">
      <c r="A38" s="4"/>
      <c r="B38" s="5"/>
      <c r="C38" s="5"/>
      <c r="D38" s="5"/>
      <c r="X38" s="5"/>
      <c r="Y38" s="5"/>
      <c r="Z38" s="5"/>
      <c r="AA38" s="5"/>
      <c r="AB38" s="5"/>
      <c r="AC38" s="6"/>
    </row>
    <row r="39" spans="1:29">
      <c r="A39" s="4"/>
      <c r="B39" s="5"/>
      <c r="C39" s="5"/>
      <c r="D39" s="5"/>
      <c r="X39" s="5"/>
      <c r="Y39" s="5"/>
      <c r="Z39" s="5"/>
      <c r="AA39" s="5"/>
      <c r="AB39" s="5"/>
      <c r="AC39" s="6"/>
    </row>
    <row r="40" spans="1:29">
      <c r="A40" s="4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6"/>
    </row>
    <row r="41" spans="1:29">
      <c r="A41" s="4"/>
      <c r="B41" s="5"/>
      <c r="C41" s="5"/>
      <c r="D41" s="5"/>
      <c r="E41" s="5"/>
      <c r="F41" s="28" t="s">
        <v>9</v>
      </c>
      <c r="G41" s="28"/>
      <c r="H41" s="28"/>
      <c r="I41" s="28"/>
      <c r="J41" s="42" t="s">
        <v>24</v>
      </c>
      <c r="K41" s="42"/>
      <c r="L41" s="42"/>
      <c r="M41" s="42"/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5"/>
      <c r="Z41" s="5"/>
      <c r="AA41" s="5"/>
      <c r="AB41" s="5"/>
      <c r="AC41" s="6"/>
    </row>
    <row r="42" spans="1:29">
      <c r="A42" s="4"/>
      <c r="B42" s="5"/>
      <c r="C42" s="5"/>
      <c r="D42" s="5"/>
      <c r="E42" s="5"/>
      <c r="F42" s="29" t="s">
        <v>8</v>
      </c>
      <c r="G42" s="29"/>
      <c r="H42" s="29"/>
      <c r="I42" s="29"/>
      <c r="J42" s="30">
        <v>42577</v>
      </c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5"/>
      <c r="Z42" s="5"/>
      <c r="AA42" s="5"/>
      <c r="AB42" s="5"/>
      <c r="AC42" s="6"/>
    </row>
    <row r="43" spans="1:29">
      <c r="A43" s="4"/>
      <c r="B43" s="5"/>
      <c r="C43" s="5"/>
      <c r="D43" s="5"/>
      <c r="E43" s="5"/>
      <c r="F43" s="45" t="s">
        <v>19</v>
      </c>
      <c r="G43" s="46"/>
      <c r="H43" s="46"/>
      <c r="I43" s="47"/>
      <c r="J43" s="44">
        <f>TestCase!AQ2</f>
        <v>34</v>
      </c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5"/>
      <c r="Z43" s="5"/>
      <c r="AA43" s="5"/>
      <c r="AB43" s="5"/>
      <c r="AC43" s="6"/>
    </row>
    <row r="44" spans="1:29">
      <c r="A44" s="4"/>
      <c r="B44" s="5"/>
      <c r="C44" s="5"/>
      <c r="D44" s="5"/>
      <c r="E44" s="5"/>
      <c r="F44" s="28" t="s">
        <v>10</v>
      </c>
      <c r="G44" s="28"/>
      <c r="H44" s="28"/>
      <c r="I44" s="28"/>
      <c r="J44" s="43">
        <f>TestCase!AP3/TestCase!AQ2</f>
        <v>0.97058823529411764</v>
      </c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5"/>
      <c r="Z44" s="5"/>
      <c r="AA44" s="5"/>
      <c r="AB44" s="5"/>
      <c r="AC44" s="6"/>
    </row>
    <row r="45" spans="1:29">
      <c r="A45" s="4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6"/>
    </row>
    <row r="46" spans="1:29">
      <c r="A46" s="4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6"/>
    </row>
    <row r="47" spans="1:29">
      <c r="A47" s="4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6"/>
    </row>
    <row r="48" spans="1:29">
      <c r="A48" s="4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6"/>
    </row>
    <row r="49" spans="1:41">
      <c r="A49" s="4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6"/>
    </row>
    <row r="50" spans="1:41">
      <c r="A50" s="4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6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</row>
    <row r="51" spans="1:41">
      <c r="A51" s="4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6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</row>
    <row r="52" spans="1:41">
      <c r="A52" s="4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6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</row>
    <row r="53" spans="1:41">
      <c r="A53" s="4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6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</row>
    <row r="54" spans="1:41">
      <c r="A54" s="4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6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</row>
    <row r="55" spans="1:41">
      <c r="A55" s="4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6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</row>
    <row r="56" spans="1:41" ht="14.25" thickBot="1">
      <c r="A56" s="4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6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</row>
    <row r="57" spans="1:41">
      <c r="A57" s="33" t="s">
        <v>0</v>
      </c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5"/>
      <c r="AD57" s="7"/>
      <c r="AE57" s="7"/>
      <c r="AF57" s="7"/>
      <c r="AG57" s="5"/>
      <c r="AH57" s="5"/>
      <c r="AI57" s="5"/>
      <c r="AJ57" s="5"/>
      <c r="AK57" s="5"/>
      <c r="AL57" s="5"/>
      <c r="AM57" s="5"/>
      <c r="AN57" s="5"/>
      <c r="AO57" s="5"/>
    </row>
    <row r="58" spans="1:41">
      <c r="A58" s="36"/>
      <c r="B58" s="37"/>
      <c r="C58" s="37"/>
      <c r="D58" s="37"/>
      <c r="E58" s="37"/>
      <c r="F58" s="37"/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8"/>
      <c r="AD58" s="7"/>
      <c r="AE58" s="7"/>
      <c r="AF58" s="7"/>
      <c r="AG58" s="5"/>
      <c r="AH58" s="5"/>
      <c r="AI58" s="5"/>
      <c r="AJ58" s="5"/>
      <c r="AK58" s="5"/>
      <c r="AL58" s="5"/>
      <c r="AM58" s="5"/>
      <c r="AN58" s="5"/>
      <c r="AO58" s="5"/>
    </row>
    <row r="59" spans="1:41" ht="14.25" thickBot="1">
      <c r="A59" s="39"/>
      <c r="B59" s="40"/>
      <c r="C59" s="40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1"/>
      <c r="AD59" s="7"/>
      <c r="AE59" s="7"/>
      <c r="AF59" s="7"/>
      <c r="AG59" s="5"/>
      <c r="AH59" s="5"/>
      <c r="AI59" s="5"/>
      <c r="AJ59" s="5"/>
      <c r="AK59" s="5"/>
      <c r="AL59" s="5"/>
      <c r="AM59" s="5"/>
      <c r="AN59" s="5"/>
      <c r="AO59" s="5"/>
    </row>
    <row r="60" spans="1:4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</row>
    <row r="61" spans="1:4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</row>
    <row r="62" spans="1:4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</row>
    <row r="63" spans="1:4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</row>
    <row r="64" spans="1:4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</row>
    <row r="65" spans="1:4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</row>
  </sheetData>
  <mergeCells count="12">
    <mergeCell ref="A57:AC59"/>
    <mergeCell ref="J41:X41"/>
    <mergeCell ref="J44:X44"/>
    <mergeCell ref="J43:X43"/>
    <mergeCell ref="F43:I43"/>
    <mergeCell ref="B7:AB10"/>
    <mergeCell ref="B20:AB23"/>
    <mergeCell ref="F44:I44"/>
    <mergeCell ref="F41:I41"/>
    <mergeCell ref="F42:I42"/>
    <mergeCell ref="J42:X42"/>
    <mergeCell ref="L27:R27"/>
  </mergeCells>
  <phoneticPr fontId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BB77"/>
  <sheetViews>
    <sheetView showGridLines="0" view="pageBreakPreview" zoomScaleNormal="100" zoomScaleSheetLayoutView="100" workbookViewId="0">
      <pane ySplit="5" topLeftCell="A6" activePane="bottomLeft" state="frozen"/>
      <selection pane="bottomLeft" activeCell="A6" sqref="A6"/>
    </sheetView>
  </sheetViews>
  <sheetFormatPr defaultColWidth="2.75" defaultRowHeight="13.5"/>
  <cols>
    <col min="1" max="1" width="3.25" style="8" customWidth="1"/>
    <col min="2" max="8" width="2.75" style="8"/>
    <col min="9" max="9" width="3" style="8" customWidth="1"/>
    <col min="10" max="31" width="2.75" style="8"/>
    <col min="32" max="32" width="2.75" style="8" customWidth="1"/>
    <col min="33" max="33" width="2.75" style="8"/>
    <col min="34" max="34" width="3.375" style="8" customWidth="1"/>
    <col min="35" max="39" width="2.75" style="8"/>
    <col min="40" max="40" width="6.875" style="8" customWidth="1"/>
    <col min="41" max="41" width="2.75" style="8"/>
    <col min="42" max="42" width="6.25" style="8" customWidth="1"/>
    <col min="43" max="47" width="2.75" style="8"/>
    <col min="48" max="48" width="2.75" style="8" customWidth="1"/>
    <col min="49" max="54" width="0" style="8" hidden="1" customWidth="1"/>
    <col min="55" max="63" width="2.75" style="8"/>
    <col min="64" max="64" width="2.75" style="8" customWidth="1"/>
    <col min="65" max="16384" width="2.75" style="8"/>
  </cols>
  <sheetData>
    <row r="1" spans="1:54" ht="13.5" customHeight="1">
      <c r="A1" s="70" t="str">
        <f>FirstPage!B7</f>
        <v>Japanese Class Schedule</v>
      </c>
      <c r="B1" s="71"/>
      <c r="C1" s="71"/>
      <c r="D1" s="71"/>
      <c r="E1" s="72"/>
      <c r="F1" s="92" t="str">
        <f>FirstPage!B20</f>
        <v>Group List View</v>
      </c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93"/>
      <c r="AL1" s="93"/>
      <c r="AM1" s="94"/>
      <c r="AN1" s="79" t="s">
        <v>4</v>
      </c>
      <c r="AO1" s="80"/>
      <c r="AP1" s="80"/>
      <c r="AQ1" s="81" t="str">
        <f>FirstPage!J41</f>
        <v>Sankara Narayanan M</v>
      </c>
      <c r="AR1" s="82"/>
      <c r="AS1" s="82"/>
      <c r="AT1" s="81">
        <f>FirstPage!J42</f>
        <v>42577</v>
      </c>
      <c r="AU1" s="82"/>
      <c r="AV1" s="83"/>
    </row>
    <row r="2" spans="1:54" ht="13.5" customHeight="1">
      <c r="A2" s="73"/>
      <c r="B2" s="74"/>
      <c r="C2" s="74"/>
      <c r="D2" s="74"/>
      <c r="E2" s="75"/>
      <c r="F2" s="95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  <c r="AB2" s="96"/>
      <c r="AC2" s="96"/>
      <c r="AD2" s="96"/>
      <c r="AE2" s="96"/>
      <c r="AF2" s="96"/>
      <c r="AG2" s="96"/>
      <c r="AH2" s="96"/>
      <c r="AI2" s="96"/>
      <c r="AJ2" s="96"/>
      <c r="AK2" s="96"/>
      <c r="AL2" s="96"/>
      <c r="AM2" s="97"/>
      <c r="AN2" s="84" t="s">
        <v>5</v>
      </c>
      <c r="AO2" s="85"/>
      <c r="AP2" s="85"/>
      <c r="AQ2" s="86">
        <f>COUNT(A6:A4914)</f>
        <v>34</v>
      </c>
      <c r="AR2" s="86"/>
      <c r="AS2" s="86"/>
      <c r="AT2" s="86"/>
      <c r="AU2" s="86"/>
      <c r="AV2" s="87"/>
      <c r="BB2" s="8" t="s">
        <v>13</v>
      </c>
    </row>
    <row r="3" spans="1:54" ht="26.25" customHeight="1" thickBot="1">
      <c r="A3" s="76"/>
      <c r="B3" s="77"/>
      <c r="C3" s="77"/>
      <c r="D3" s="77"/>
      <c r="E3" s="78"/>
      <c r="F3" s="98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100"/>
      <c r="AN3" s="88" t="s">
        <v>6</v>
      </c>
      <c r="AO3" s="89"/>
      <c r="AP3" s="90">
        <f>COUNTIF(AI6:AI4914,"○")</f>
        <v>33</v>
      </c>
      <c r="AQ3" s="90"/>
      <c r="AR3" s="91" t="s">
        <v>7</v>
      </c>
      <c r="AS3" s="91"/>
      <c r="AT3" s="103">
        <f>COUNTIF(AI6:AI4914,"×")</f>
        <v>1</v>
      </c>
      <c r="AU3" s="104"/>
      <c r="AV3" s="105"/>
      <c r="BB3" s="8" t="s">
        <v>18</v>
      </c>
    </row>
    <row r="4" spans="1:54">
      <c r="A4" s="66" t="s">
        <v>14</v>
      </c>
      <c r="B4" s="68" t="s">
        <v>1</v>
      </c>
      <c r="C4" s="68"/>
      <c r="D4" s="68"/>
      <c r="E4" s="68"/>
      <c r="F4" s="68" t="s">
        <v>2</v>
      </c>
      <c r="G4" s="68"/>
      <c r="H4" s="68"/>
      <c r="I4" s="68"/>
      <c r="J4" s="68" t="s">
        <v>15</v>
      </c>
      <c r="K4" s="68"/>
      <c r="L4" s="68"/>
      <c r="M4" s="68"/>
      <c r="N4" s="68"/>
      <c r="O4" s="68"/>
      <c r="P4" s="68"/>
      <c r="Q4" s="68" t="s">
        <v>16</v>
      </c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  <c r="AE4" s="68"/>
      <c r="AF4" s="68"/>
      <c r="AG4" s="68"/>
      <c r="AH4" s="68"/>
      <c r="AI4" s="68" t="s">
        <v>3</v>
      </c>
      <c r="AJ4" s="68"/>
      <c r="AK4" s="68" t="s">
        <v>11</v>
      </c>
      <c r="AL4" s="68"/>
      <c r="AM4" s="68"/>
      <c r="AN4" s="68"/>
      <c r="AO4" s="66" t="s">
        <v>17</v>
      </c>
      <c r="AP4" s="101"/>
      <c r="AQ4" s="68" t="s">
        <v>12</v>
      </c>
      <c r="AR4" s="68"/>
      <c r="AS4" s="68"/>
      <c r="AT4" s="68"/>
      <c r="AU4" s="68"/>
      <c r="AV4" s="68"/>
    </row>
    <row r="5" spans="1:54">
      <c r="A5" s="67"/>
      <c r="B5" s="69"/>
      <c r="C5" s="69"/>
      <c r="D5" s="69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  <c r="AO5" s="102"/>
      <c r="AP5" s="102"/>
      <c r="AQ5" s="69"/>
      <c r="AR5" s="69"/>
      <c r="AS5" s="69"/>
      <c r="AT5" s="69"/>
      <c r="AU5" s="69"/>
      <c r="AV5" s="69"/>
    </row>
    <row r="6" spans="1:54" ht="15" customHeight="1">
      <c r="A6" s="9">
        <f>ROW()-5</f>
        <v>1</v>
      </c>
      <c r="B6" s="48" t="s">
        <v>26</v>
      </c>
      <c r="C6" s="48"/>
      <c r="D6" s="48"/>
      <c r="E6" s="48"/>
      <c r="F6" s="48" t="s">
        <v>21</v>
      </c>
      <c r="G6" s="48"/>
      <c r="H6" s="48"/>
      <c r="I6" s="48"/>
      <c r="J6" s="48" t="s">
        <v>27</v>
      </c>
      <c r="K6" s="48"/>
      <c r="L6" s="48"/>
      <c r="M6" s="48"/>
      <c r="N6" s="48"/>
      <c r="O6" s="48"/>
      <c r="P6" s="48"/>
      <c r="Q6" s="49" t="s">
        <v>54</v>
      </c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8" t="s">
        <v>20</v>
      </c>
      <c r="AJ6" s="48"/>
      <c r="AK6" s="50" t="s">
        <v>28</v>
      </c>
      <c r="AL6" s="50"/>
      <c r="AM6" s="50"/>
      <c r="AN6" s="50"/>
      <c r="AO6" s="48" t="s">
        <v>29</v>
      </c>
      <c r="AP6" s="48"/>
      <c r="AQ6" s="48"/>
      <c r="AR6" s="48"/>
      <c r="AS6" s="48"/>
      <c r="AT6" s="48"/>
      <c r="AU6" s="48"/>
      <c r="AV6" s="48"/>
    </row>
    <row r="7" spans="1:54" ht="15" customHeight="1">
      <c r="A7" s="9">
        <f t="shared" ref="A7:A40" si="0">ROW()-5</f>
        <v>2</v>
      </c>
      <c r="B7" s="48" t="s">
        <v>26</v>
      </c>
      <c r="C7" s="48"/>
      <c r="D7" s="48"/>
      <c r="E7" s="48"/>
      <c r="F7" s="48" t="s">
        <v>30</v>
      </c>
      <c r="G7" s="48"/>
      <c r="H7" s="48"/>
      <c r="I7" s="48"/>
      <c r="J7" s="48" t="s">
        <v>31</v>
      </c>
      <c r="K7" s="48"/>
      <c r="L7" s="48"/>
      <c r="M7" s="48"/>
      <c r="N7" s="48"/>
      <c r="O7" s="48"/>
      <c r="P7" s="48"/>
      <c r="Q7" s="49" t="s">
        <v>32</v>
      </c>
      <c r="R7" s="49"/>
      <c r="S7" s="49"/>
      <c r="T7" s="49"/>
      <c r="U7" s="49"/>
      <c r="V7" s="49"/>
      <c r="W7" s="49"/>
      <c r="X7" s="49"/>
      <c r="Y7" s="49"/>
      <c r="Z7" s="49"/>
      <c r="AA7" s="49"/>
      <c r="AB7" s="49"/>
      <c r="AC7" s="49"/>
      <c r="AD7" s="49"/>
      <c r="AE7" s="49"/>
      <c r="AF7" s="49"/>
      <c r="AG7" s="49"/>
      <c r="AH7" s="49"/>
      <c r="AI7" s="48" t="s">
        <v>20</v>
      </c>
      <c r="AJ7" s="48"/>
      <c r="AK7" s="50" t="s">
        <v>28</v>
      </c>
      <c r="AL7" s="50"/>
      <c r="AM7" s="50"/>
      <c r="AN7" s="50"/>
      <c r="AO7" s="57" t="s">
        <v>29</v>
      </c>
      <c r="AP7" s="59"/>
      <c r="AQ7" s="48"/>
      <c r="AR7" s="48"/>
      <c r="AS7" s="48"/>
      <c r="AT7" s="48"/>
      <c r="AU7" s="48"/>
      <c r="AV7" s="48"/>
    </row>
    <row r="8" spans="1:54" ht="15" customHeight="1">
      <c r="A8" s="9">
        <f t="shared" si="0"/>
        <v>3</v>
      </c>
      <c r="B8" s="48" t="s">
        <v>26</v>
      </c>
      <c r="C8" s="48"/>
      <c r="D8" s="48"/>
      <c r="E8" s="48"/>
      <c r="F8" s="57" t="s">
        <v>30</v>
      </c>
      <c r="G8" s="58"/>
      <c r="H8" s="58"/>
      <c r="I8" s="59"/>
      <c r="J8" s="57" t="s">
        <v>33</v>
      </c>
      <c r="K8" s="58"/>
      <c r="L8" s="58"/>
      <c r="M8" s="58"/>
      <c r="N8" s="58"/>
      <c r="O8" s="58"/>
      <c r="P8" s="59"/>
      <c r="Q8" s="60" t="s">
        <v>34</v>
      </c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  <c r="AC8" s="61"/>
      <c r="AD8" s="61"/>
      <c r="AE8" s="61"/>
      <c r="AF8" s="61"/>
      <c r="AG8" s="61"/>
      <c r="AH8" s="62"/>
      <c r="AI8" s="57" t="s">
        <v>20</v>
      </c>
      <c r="AJ8" s="59"/>
      <c r="AK8" s="50" t="s">
        <v>28</v>
      </c>
      <c r="AL8" s="50"/>
      <c r="AM8" s="50"/>
      <c r="AN8" s="50"/>
      <c r="AO8" s="57" t="s">
        <v>29</v>
      </c>
      <c r="AP8" s="59"/>
      <c r="AQ8" s="63"/>
      <c r="AR8" s="64"/>
      <c r="AS8" s="64"/>
      <c r="AT8" s="64"/>
      <c r="AU8" s="64"/>
      <c r="AV8" s="65"/>
    </row>
    <row r="9" spans="1:54" ht="15" customHeight="1">
      <c r="A9" s="9">
        <f t="shared" si="0"/>
        <v>4</v>
      </c>
      <c r="B9" s="48" t="s">
        <v>26</v>
      </c>
      <c r="C9" s="48"/>
      <c r="D9" s="48"/>
      <c r="E9" s="48"/>
      <c r="F9" s="57" t="s">
        <v>30</v>
      </c>
      <c r="G9" s="58"/>
      <c r="H9" s="58"/>
      <c r="I9" s="59"/>
      <c r="J9" s="48" t="s">
        <v>35</v>
      </c>
      <c r="K9" s="48"/>
      <c r="L9" s="48"/>
      <c r="M9" s="48"/>
      <c r="N9" s="48"/>
      <c r="O9" s="48"/>
      <c r="P9" s="48"/>
      <c r="Q9" s="60" t="s">
        <v>36</v>
      </c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2"/>
      <c r="AI9" s="57" t="s">
        <v>20</v>
      </c>
      <c r="AJ9" s="59"/>
      <c r="AK9" s="50" t="s">
        <v>28</v>
      </c>
      <c r="AL9" s="50"/>
      <c r="AM9" s="50"/>
      <c r="AN9" s="50"/>
      <c r="AO9" s="57" t="s">
        <v>29</v>
      </c>
      <c r="AP9" s="59"/>
      <c r="AQ9" s="63"/>
      <c r="AR9" s="64"/>
      <c r="AS9" s="64"/>
      <c r="AT9" s="64"/>
      <c r="AU9" s="64"/>
      <c r="AV9" s="65"/>
    </row>
    <row r="10" spans="1:54" ht="26.25" customHeight="1">
      <c r="A10" s="9">
        <f t="shared" si="0"/>
        <v>5</v>
      </c>
      <c r="B10" s="48" t="s">
        <v>26</v>
      </c>
      <c r="C10" s="48"/>
      <c r="D10" s="48"/>
      <c r="E10" s="48"/>
      <c r="F10" s="48" t="s">
        <v>30</v>
      </c>
      <c r="G10" s="48"/>
      <c r="H10" s="48"/>
      <c r="I10" s="48"/>
      <c r="J10" s="57" t="s">
        <v>37</v>
      </c>
      <c r="K10" s="58"/>
      <c r="L10" s="58"/>
      <c r="M10" s="58"/>
      <c r="N10" s="58"/>
      <c r="O10" s="58"/>
      <c r="P10" s="59"/>
      <c r="Q10" s="49" t="s">
        <v>38</v>
      </c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48" t="s">
        <v>20</v>
      </c>
      <c r="AJ10" s="48"/>
      <c r="AK10" s="50" t="s">
        <v>28</v>
      </c>
      <c r="AL10" s="50"/>
      <c r="AM10" s="50"/>
      <c r="AN10" s="50"/>
      <c r="AO10" s="57" t="s">
        <v>29</v>
      </c>
      <c r="AP10" s="59"/>
      <c r="AQ10" s="48"/>
      <c r="AR10" s="48"/>
      <c r="AS10" s="48"/>
      <c r="AT10" s="48"/>
      <c r="AU10" s="48"/>
      <c r="AV10" s="48"/>
    </row>
    <row r="11" spans="1:54" ht="15" customHeight="1">
      <c r="A11" s="9">
        <f t="shared" si="0"/>
        <v>6</v>
      </c>
      <c r="B11" s="48" t="s">
        <v>26</v>
      </c>
      <c r="C11" s="48"/>
      <c r="D11" s="48"/>
      <c r="E11" s="48"/>
      <c r="F11" s="48" t="s">
        <v>30</v>
      </c>
      <c r="G11" s="48"/>
      <c r="H11" s="48"/>
      <c r="I11" s="48"/>
      <c r="J11" s="48" t="s">
        <v>39</v>
      </c>
      <c r="K11" s="48"/>
      <c r="L11" s="48"/>
      <c r="M11" s="48"/>
      <c r="N11" s="48"/>
      <c r="O11" s="48"/>
      <c r="P11" s="48"/>
      <c r="Q11" s="49" t="s">
        <v>40</v>
      </c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8" t="s">
        <v>20</v>
      </c>
      <c r="AJ11" s="48"/>
      <c r="AK11" s="50" t="s">
        <v>28</v>
      </c>
      <c r="AL11" s="50"/>
      <c r="AM11" s="50"/>
      <c r="AN11" s="50"/>
      <c r="AO11" s="57" t="s">
        <v>29</v>
      </c>
      <c r="AP11" s="59"/>
      <c r="AQ11" s="48"/>
      <c r="AR11" s="48"/>
      <c r="AS11" s="48"/>
      <c r="AT11" s="48"/>
      <c r="AU11" s="48"/>
      <c r="AV11" s="48"/>
    </row>
    <row r="12" spans="1:54" ht="15" customHeight="1">
      <c r="A12" s="9">
        <f t="shared" si="0"/>
        <v>7</v>
      </c>
      <c r="B12" s="48" t="s">
        <v>26</v>
      </c>
      <c r="C12" s="48"/>
      <c r="D12" s="48"/>
      <c r="E12" s="48"/>
      <c r="F12" s="48" t="s">
        <v>30</v>
      </c>
      <c r="G12" s="48"/>
      <c r="H12" s="48"/>
      <c r="I12" s="48"/>
      <c r="J12" s="57" t="s">
        <v>41</v>
      </c>
      <c r="K12" s="58"/>
      <c r="L12" s="58"/>
      <c r="M12" s="58"/>
      <c r="N12" s="58"/>
      <c r="O12" s="58"/>
      <c r="P12" s="59"/>
      <c r="Q12" s="49" t="s">
        <v>42</v>
      </c>
      <c r="R12" s="49"/>
      <c r="S12" s="49"/>
      <c r="T12" s="49"/>
      <c r="U12" s="49"/>
      <c r="V12" s="49"/>
      <c r="W12" s="49"/>
      <c r="X12" s="49"/>
      <c r="Y12" s="49"/>
      <c r="Z12" s="49"/>
      <c r="AA12" s="49"/>
      <c r="AB12" s="49"/>
      <c r="AC12" s="49"/>
      <c r="AD12" s="49"/>
      <c r="AE12" s="49"/>
      <c r="AF12" s="49"/>
      <c r="AG12" s="49"/>
      <c r="AH12" s="49"/>
      <c r="AI12" s="48" t="s">
        <v>20</v>
      </c>
      <c r="AJ12" s="48"/>
      <c r="AK12" s="50" t="s">
        <v>28</v>
      </c>
      <c r="AL12" s="50"/>
      <c r="AM12" s="50"/>
      <c r="AN12" s="50"/>
      <c r="AO12" s="57" t="s">
        <v>29</v>
      </c>
      <c r="AP12" s="59"/>
      <c r="AQ12" s="48"/>
      <c r="AR12" s="48"/>
      <c r="AS12" s="48"/>
      <c r="AT12" s="48"/>
      <c r="AU12" s="48"/>
      <c r="AV12" s="48"/>
    </row>
    <row r="13" spans="1:54" ht="15" customHeight="1">
      <c r="A13" s="9">
        <f t="shared" si="0"/>
        <v>8</v>
      </c>
      <c r="B13" s="48" t="s">
        <v>26</v>
      </c>
      <c r="C13" s="48"/>
      <c r="D13" s="48"/>
      <c r="E13" s="48"/>
      <c r="F13" s="48" t="s">
        <v>30</v>
      </c>
      <c r="G13" s="48"/>
      <c r="H13" s="48"/>
      <c r="I13" s="48"/>
      <c r="J13" s="57" t="s">
        <v>43</v>
      </c>
      <c r="K13" s="58"/>
      <c r="L13" s="58"/>
      <c r="M13" s="58"/>
      <c r="N13" s="58"/>
      <c r="O13" s="58"/>
      <c r="P13" s="59"/>
      <c r="Q13" s="49" t="s">
        <v>44</v>
      </c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  <c r="AE13" s="49"/>
      <c r="AF13" s="49"/>
      <c r="AG13" s="49"/>
      <c r="AH13" s="49"/>
      <c r="AI13" s="48" t="s">
        <v>20</v>
      </c>
      <c r="AJ13" s="48"/>
      <c r="AK13" s="50" t="s">
        <v>28</v>
      </c>
      <c r="AL13" s="50"/>
      <c r="AM13" s="50"/>
      <c r="AN13" s="50"/>
      <c r="AO13" s="57" t="s">
        <v>29</v>
      </c>
      <c r="AP13" s="59"/>
      <c r="AQ13" s="48"/>
      <c r="AR13" s="48"/>
      <c r="AS13" s="48"/>
      <c r="AT13" s="48"/>
      <c r="AU13" s="48"/>
      <c r="AV13" s="48"/>
    </row>
    <row r="14" spans="1:54" ht="23.25" customHeight="1">
      <c r="A14" s="9">
        <f t="shared" si="0"/>
        <v>9</v>
      </c>
      <c r="B14" s="48" t="s">
        <v>45</v>
      </c>
      <c r="C14" s="48"/>
      <c r="D14" s="48"/>
      <c r="E14" s="48"/>
      <c r="F14" s="48" t="s">
        <v>46</v>
      </c>
      <c r="G14" s="48"/>
      <c r="H14" s="48"/>
      <c r="I14" s="48"/>
      <c r="J14" s="48" t="s">
        <v>47</v>
      </c>
      <c r="K14" s="48"/>
      <c r="L14" s="48"/>
      <c r="M14" s="48"/>
      <c r="N14" s="48"/>
      <c r="O14" s="48"/>
      <c r="P14" s="48"/>
      <c r="Q14" s="51" t="s">
        <v>48</v>
      </c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3"/>
      <c r="AI14" s="48" t="s">
        <v>20</v>
      </c>
      <c r="AJ14" s="48"/>
      <c r="AK14" s="50" t="s">
        <v>28</v>
      </c>
      <c r="AL14" s="50"/>
      <c r="AM14" s="50"/>
      <c r="AN14" s="50"/>
      <c r="AO14" s="48" t="s">
        <v>29</v>
      </c>
      <c r="AP14" s="48"/>
      <c r="AQ14" s="48"/>
      <c r="AR14" s="48"/>
      <c r="AS14" s="48"/>
      <c r="AT14" s="48"/>
      <c r="AU14" s="48"/>
      <c r="AV14" s="48"/>
    </row>
    <row r="15" spans="1:54" ht="20.25" customHeight="1">
      <c r="A15" s="9">
        <f t="shared" si="0"/>
        <v>10</v>
      </c>
      <c r="B15" s="48" t="s">
        <v>45</v>
      </c>
      <c r="C15" s="48"/>
      <c r="D15" s="48"/>
      <c r="E15" s="48"/>
      <c r="F15" s="48" t="s">
        <v>49</v>
      </c>
      <c r="G15" s="48"/>
      <c r="H15" s="48"/>
      <c r="I15" s="48"/>
      <c r="J15" s="57" t="s">
        <v>47</v>
      </c>
      <c r="K15" s="58"/>
      <c r="L15" s="58"/>
      <c r="M15" s="58"/>
      <c r="N15" s="58"/>
      <c r="O15" s="58"/>
      <c r="P15" s="59"/>
      <c r="Q15" s="51" t="s">
        <v>50</v>
      </c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3"/>
      <c r="AI15" s="48" t="s">
        <v>20</v>
      </c>
      <c r="AJ15" s="48"/>
      <c r="AK15" s="50" t="s">
        <v>28</v>
      </c>
      <c r="AL15" s="50"/>
      <c r="AM15" s="50"/>
      <c r="AN15" s="50"/>
      <c r="AO15" s="48" t="s">
        <v>29</v>
      </c>
      <c r="AP15" s="48"/>
      <c r="AQ15" s="48"/>
      <c r="AR15" s="48"/>
      <c r="AS15" s="48"/>
      <c r="AT15" s="48"/>
      <c r="AU15" s="48"/>
      <c r="AV15" s="48"/>
    </row>
    <row r="16" spans="1:54" ht="15" customHeight="1">
      <c r="A16" s="9">
        <f t="shared" si="0"/>
        <v>11</v>
      </c>
      <c r="B16" s="48" t="s">
        <v>45</v>
      </c>
      <c r="C16" s="48"/>
      <c r="D16" s="48"/>
      <c r="E16" s="48"/>
      <c r="F16" s="48" t="s">
        <v>51</v>
      </c>
      <c r="G16" s="48"/>
      <c r="H16" s="48"/>
      <c r="I16" s="48"/>
      <c r="J16" s="57" t="s">
        <v>52</v>
      </c>
      <c r="K16" s="58"/>
      <c r="L16" s="58"/>
      <c r="M16" s="58"/>
      <c r="N16" s="58"/>
      <c r="O16" s="58"/>
      <c r="P16" s="59"/>
      <c r="Q16" s="49" t="s">
        <v>53</v>
      </c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  <c r="AF16" s="49"/>
      <c r="AG16" s="49"/>
      <c r="AH16" s="49"/>
      <c r="AI16" s="48" t="s">
        <v>20</v>
      </c>
      <c r="AJ16" s="48"/>
      <c r="AK16" s="50" t="s">
        <v>28</v>
      </c>
      <c r="AL16" s="50"/>
      <c r="AM16" s="50"/>
      <c r="AN16" s="50"/>
      <c r="AO16" s="48" t="s">
        <v>29</v>
      </c>
      <c r="AP16" s="48"/>
      <c r="AQ16" s="48"/>
      <c r="AR16" s="48"/>
      <c r="AS16" s="48"/>
      <c r="AT16" s="48"/>
      <c r="AU16" s="48"/>
      <c r="AV16" s="48"/>
    </row>
    <row r="17" spans="1:48" ht="22.5" customHeight="1">
      <c r="A17" s="9">
        <f t="shared" si="0"/>
        <v>12</v>
      </c>
      <c r="B17" s="48" t="s">
        <v>55</v>
      </c>
      <c r="C17" s="48"/>
      <c r="D17" s="48"/>
      <c r="E17" s="48"/>
      <c r="F17" s="48" t="s">
        <v>56</v>
      </c>
      <c r="G17" s="48"/>
      <c r="H17" s="48"/>
      <c r="I17" s="48"/>
      <c r="J17" s="48" t="s">
        <v>57</v>
      </c>
      <c r="K17" s="48"/>
      <c r="L17" s="48"/>
      <c r="M17" s="48"/>
      <c r="N17" s="48"/>
      <c r="O17" s="48"/>
      <c r="P17" s="48"/>
      <c r="Q17" s="51" t="s">
        <v>58</v>
      </c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3"/>
      <c r="AI17" s="48" t="s">
        <v>20</v>
      </c>
      <c r="AJ17" s="48"/>
      <c r="AK17" s="50" t="s">
        <v>28</v>
      </c>
      <c r="AL17" s="50"/>
      <c r="AM17" s="50"/>
      <c r="AN17" s="50"/>
      <c r="AO17" s="48" t="s">
        <v>59</v>
      </c>
      <c r="AP17" s="48"/>
      <c r="AQ17" s="48"/>
      <c r="AR17" s="48"/>
      <c r="AS17" s="48"/>
      <c r="AT17" s="48"/>
      <c r="AU17" s="48"/>
      <c r="AV17" s="48"/>
    </row>
    <row r="18" spans="1:48" ht="24.75" customHeight="1">
      <c r="A18" s="9">
        <f t="shared" si="0"/>
        <v>13</v>
      </c>
      <c r="B18" s="48" t="s">
        <v>55</v>
      </c>
      <c r="C18" s="48"/>
      <c r="D18" s="48"/>
      <c r="E18" s="48"/>
      <c r="F18" s="48" t="s">
        <v>56</v>
      </c>
      <c r="G18" s="48"/>
      <c r="H18" s="48"/>
      <c r="I18" s="48"/>
      <c r="J18" s="57" t="s">
        <v>60</v>
      </c>
      <c r="K18" s="58"/>
      <c r="L18" s="58"/>
      <c r="M18" s="58"/>
      <c r="N18" s="58"/>
      <c r="O18" s="58"/>
      <c r="P18" s="59"/>
      <c r="Q18" s="51" t="s">
        <v>61</v>
      </c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3"/>
      <c r="AI18" s="48" t="s">
        <v>20</v>
      </c>
      <c r="AJ18" s="48"/>
      <c r="AK18" s="50" t="s">
        <v>28</v>
      </c>
      <c r="AL18" s="50"/>
      <c r="AM18" s="50"/>
      <c r="AN18" s="50"/>
      <c r="AO18" s="48" t="s">
        <v>59</v>
      </c>
      <c r="AP18" s="48"/>
      <c r="AQ18" s="48"/>
      <c r="AR18" s="48"/>
      <c r="AS18" s="48"/>
      <c r="AT18" s="48"/>
      <c r="AU18" s="48"/>
      <c r="AV18" s="48"/>
    </row>
    <row r="19" spans="1:48" ht="20.25" customHeight="1">
      <c r="A19" s="9">
        <f t="shared" si="0"/>
        <v>14</v>
      </c>
      <c r="B19" s="48" t="s">
        <v>55</v>
      </c>
      <c r="C19" s="48"/>
      <c r="D19" s="48"/>
      <c r="E19" s="48"/>
      <c r="F19" s="48" t="s">
        <v>56</v>
      </c>
      <c r="G19" s="48"/>
      <c r="H19" s="48"/>
      <c r="I19" s="48"/>
      <c r="J19" s="57" t="s">
        <v>62</v>
      </c>
      <c r="K19" s="58"/>
      <c r="L19" s="58"/>
      <c r="M19" s="58"/>
      <c r="N19" s="58"/>
      <c r="O19" s="58"/>
      <c r="P19" s="59"/>
      <c r="Q19" s="51" t="s">
        <v>63</v>
      </c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3"/>
      <c r="AI19" s="48" t="s">
        <v>20</v>
      </c>
      <c r="AJ19" s="48"/>
      <c r="AK19" s="50" t="s">
        <v>28</v>
      </c>
      <c r="AL19" s="50"/>
      <c r="AM19" s="50"/>
      <c r="AN19" s="50"/>
      <c r="AO19" s="48" t="s">
        <v>59</v>
      </c>
      <c r="AP19" s="48"/>
      <c r="AQ19" s="48"/>
      <c r="AR19" s="48"/>
      <c r="AS19" s="48"/>
      <c r="AT19" s="48"/>
      <c r="AU19" s="48"/>
      <c r="AV19" s="48"/>
    </row>
    <row r="20" spans="1:48" ht="24.75" customHeight="1">
      <c r="A20" s="9">
        <f t="shared" si="0"/>
        <v>15</v>
      </c>
      <c r="B20" s="48" t="s">
        <v>55</v>
      </c>
      <c r="C20" s="48"/>
      <c r="D20" s="48"/>
      <c r="E20" s="48"/>
      <c r="F20" s="48" t="s">
        <v>56</v>
      </c>
      <c r="G20" s="48"/>
      <c r="H20" s="48"/>
      <c r="I20" s="48"/>
      <c r="J20" s="48" t="s">
        <v>57</v>
      </c>
      <c r="K20" s="48"/>
      <c r="L20" s="48"/>
      <c r="M20" s="48"/>
      <c r="N20" s="48"/>
      <c r="O20" s="48"/>
      <c r="P20" s="48"/>
      <c r="Q20" s="51" t="s">
        <v>64</v>
      </c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3"/>
      <c r="AI20" s="48" t="s">
        <v>20</v>
      </c>
      <c r="AJ20" s="48"/>
      <c r="AK20" s="50" t="s">
        <v>28</v>
      </c>
      <c r="AL20" s="50"/>
      <c r="AM20" s="50"/>
      <c r="AN20" s="50"/>
      <c r="AO20" s="48" t="s">
        <v>59</v>
      </c>
      <c r="AP20" s="48"/>
      <c r="AQ20" s="48"/>
      <c r="AR20" s="48"/>
      <c r="AS20" s="48"/>
      <c r="AT20" s="48"/>
      <c r="AU20" s="48"/>
      <c r="AV20" s="48"/>
    </row>
    <row r="21" spans="1:48" ht="24" customHeight="1">
      <c r="A21" s="9">
        <f t="shared" si="0"/>
        <v>16</v>
      </c>
      <c r="B21" s="48" t="s">
        <v>55</v>
      </c>
      <c r="C21" s="48"/>
      <c r="D21" s="48"/>
      <c r="E21" s="48"/>
      <c r="F21" s="48" t="s">
        <v>66</v>
      </c>
      <c r="G21" s="48"/>
      <c r="H21" s="48"/>
      <c r="I21" s="48"/>
      <c r="J21" s="57" t="s">
        <v>65</v>
      </c>
      <c r="K21" s="58"/>
      <c r="L21" s="58"/>
      <c r="M21" s="58"/>
      <c r="N21" s="58"/>
      <c r="O21" s="58"/>
      <c r="P21" s="59"/>
      <c r="Q21" s="106" t="s">
        <v>67</v>
      </c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07"/>
      <c r="AG21" s="107"/>
      <c r="AH21" s="108"/>
      <c r="AI21" s="48" t="s">
        <v>20</v>
      </c>
      <c r="AJ21" s="48"/>
      <c r="AK21" s="50" t="s">
        <v>28</v>
      </c>
      <c r="AL21" s="50"/>
      <c r="AM21" s="50"/>
      <c r="AN21" s="50"/>
      <c r="AO21" s="48" t="s">
        <v>59</v>
      </c>
      <c r="AP21" s="48"/>
      <c r="AQ21" s="48"/>
      <c r="AR21" s="48"/>
      <c r="AS21" s="48"/>
      <c r="AT21" s="48"/>
      <c r="AU21" s="48"/>
      <c r="AV21" s="48"/>
    </row>
    <row r="22" spans="1:48" ht="21.75" customHeight="1">
      <c r="A22" s="9">
        <f t="shared" si="0"/>
        <v>17</v>
      </c>
      <c r="B22" s="48" t="s">
        <v>55</v>
      </c>
      <c r="C22" s="48"/>
      <c r="D22" s="48"/>
      <c r="E22" s="48"/>
      <c r="F22" s="48" t="s">
        <v>68</v>
      </c>
      <c r="G22" s="48"/>
      <c r="H22" s="48"/>
      <c r="I22" s="48"/>
      <c r="J22" s="57" t="s">
        <v>65</v>
      </c>
      <c r="K22" s="58"/>
      <c r="L22" s="58"/>
      <c r="M22" s="58"/>
      <c r="N22" s="58"/>
      <c r="O22" s="58"/>
      <c r="P22" s="59"/>
      <c r="Q22" s="51" t="s">
        <v>69</v>
      </c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3"/>
      <c r="AI22" s="48" t="s">
        <v>20</v>
      </c>
      <c r="AJ22" s="48"/>
      <c r="AK22" s="50" t="s">
        <v>28</v>
      </c>
      <c r="AL22" s="50"/>
      <c r="AM22" s="50"/>
      <c r="AN22" s="50"/>
      <c r="AO22" s="48" t="s">
        <v>59</v>
      </c>
      <c r="AP22" s="48"/>
      <c r="AQ22" s="48"/>
      <c r="AR22" s="48"/>
      <c r="AS22" s="48"/>
      <c r="AT22" s="48"/>
      <c r="AU22" s="48"/>
      <c r="AV22" s="48"/>
    </row>
    <row r="23" spans="1:48" ht="15" customHeight="1">
      <c r="A23" s="9">
        <f t="shared" si="0"/>
        <v>18</v>
      </c>
      <c r="B23" s="48" t="s">
        <v>55</v>
      </c>
      <c r="C23" s="48"/>
      <c r="D23" s="48"/>
      <c r="E23" s="48"/>
      <c r="F23" s="48" t="s">
        <v>70</v>
      </c>
      <c r="G23" s="48"/>
      <c r="H23" s="48"/>
      <c r="I23" s="48"/>
      <c r="J23" s="48" t="s">
        <v>71</v>
      </c>
      <c r="K23" s="48"/>
      <c r="L23" s="48"/>
      <c r="M23" s="48"/>
      <c r="N23" s="48"/>
      <c r="O23" s="48"/>
      <c r="P23" s="48"/>
      <c r="Q23" s="49" t="s">
        <v>72</v>
      </c>
      <c r="R23" s="49"/>
      <c r="S23" s="49"/>
      <c r="T23" s="49"/>
      <c r="U23" s="49"/>
      <c r="V23" s="49"/>
      <c r="W23" s="49"/>
      <c r="X23" s="49"/>
      <c r="Y23" s="49"/>
      <c r="Z23" s="49"/>
      <c r="AA23" s="49"/>
      <c r="AB23" s="49"/>
      <c r="AC23" s="49"/>
      <c r="AD23" s="49"/>
      <c r="AE23" s="49"/>
      <c r="AF23" s="49"/>
      <c r="AG23" s="49"/>
      <c r="AH23" s="49"/>
      <c r="AI23" s="48" t="s">
        <v>20</v>
      </c>
      <c r="AJ23" s="48"/>
      <c r="AK23" s="50" t="s">
        <v>28</v>
      </c>
      <c r="AL23" s="50"/>
      <c r="AM23" s="50"/>
      <c r="AN23" s="50"/>
      <c r="AO23" s="48" t="s">
        <v>59</v>
      </c>
      <c r="AP23" s="48"/>
      <c r="AQ23" s="48"/>
      <c r="AR23" s="48"/>
      <c r="AS23" s="48"/>
      <c r="AT23" s="48"/>
      <c r="AU23" s="48"/>
      <c r="AV23" s="48"/>
    </row>
    <row r="24" spans="1:48" ht="23.25" customHeight="1">
      <c r="A24" s="9">
        <f t="shared" si="0"/>
        <v>19</v>
      </c>
      <c r="B24" s="48" t="s">
        <v>55</v>
      </c>
      <c r="C24" s="48"/>
      <c r="D24" s="48"/>
      <c r="E24" s="48"/>
      <c r="F24" s="48" t="s">
        <v>73</v>
      </c>
      <c r="G24" s="48"/>
      <c r="H24" s="48"/>
      <c r="I24" s="48"/>
      <c r="J24" s="57" t="s">
        <v>74</v>
      </c>
      <c r="K24" s="58"/>
      <c r="L24" s="58"/>
      <c r="M24" s="58"/>
      <c r="N24" s="58"/>
      <c r="O24" s="58"/>
      <c r="P24" s="59"/>
      <c r="Q24" s="51" t="s">
        <v>75</v>
      </c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3"/>
      <c r="AI24" s="48" t="s">
        <v>20</v>
      </c>
      <c r="AJ24" s="48"/>
      <c r="AK24" s="50" t="s">
        <v>28</v>
      </c>
      <c r="AL24" s="50"/>
      <c r="AM24" s="50"/>
      <c r="AN24" s="50"/>
      <c r="AO24" s="48" t="s">
        <v>59</v>
      </c>
      <c r="AP24" s="48"/>
      <c r="AQ24" s="48"/>
      <c r="AR24" s="48"/>
      <c r="AS24" s="48"/>
      <c r="AT24" s="48"/>
      <c r="AU24" s="48"/>
      <c r="AV24" s="48"/>
    </row>
    <row r="25" spans="1:48" ht="15" customHeight="1">
      <c r="A25" s="9">
        <f t="shared" si="0"/>
        <v>20</v>
      </c>
      <c r="B25" s="48" t="s">
        <v>55</v>
      </c>
      <c r="C25" s="48"/>
      <c r="D25" s="48"/>
      <c r="E25" s="48"/>
      <c r="F25" s="48" t="s">
        <v>73</v>
      </c>
      <c r="G25" s="48"/>
      <c r="H25" s="48"/>
      <c r="I25" s="48"/>
      <c r="J25" s="57" t="s">
        <v>76</v>
      </c>
      <c r="K25" s="58"/>
      <c r="L25" s="58"/>
      <c r="M25" s="58"/>
      <c r="N25" s="58"/>
      <c r="O25" s="58"/>
      <c r="P25" s="59"/>
      <c r="Q25" s="49" t="s">
        <v>77</v>
      </c>
      <c r="R25" s="49"/>
      <c r="S25" s="49"/>
      <c r="T25" s="49"/>
      <c r="U25" s="49"/>
      <c r="V25" s="49"/>
      <c r="W25" s="49"/>
      <c r="X25" s="49"/>
      <c r="Y25" s="49"/>
      <c r="Z25" s="49"/>
      <c r="AA25" s="49"/>
      <c r="AB25" s="49"/>
      <c r="AC25" s="49"/>
      <c r="AD25" s="49"/>
      <c r="AE25" s="49"/>
      <c r="AF25" s="49"/>
      <c r="AG25" s="49"/>
      <c r="AH25" s="49"/>
      <c r="AI25" s="48" t="s">
        <v>78</v>
      </c>
      <c r="AJ25" s="48"/>
      <c r="AK25" s="50" t="s">
        <v>28</v>
      </c>
      <c r="AL25" s="50"/>
      <c r="AM25" s="50"/>
      <c r="AN25" s="50"/>
      <c r="AO25" s="48" t="s">
        <v>59</v>
      </c>
      <c r="AP25" s="48"/>
      <c r="AQ25" s="48"/>
      <c r="AR25" s="48"/>
      <c r="AS25" s="48"/>
      <c r="AT25" s="48"/>
      <c r="AU25" s="48"/>
      <c r="AV25" s="48"/>
    </row>
    <row r="26" spans="1:48" ht="15" customHeight="1">
      <c r="A26" s="9">
        <f t="shared" si="0"/>
        <v>21</v>
      </c>
      <c r="B26" s="48" t="s">
        <v>55</v>
      </c>
      <c r="C26" s="48"/>
      <c r="D26" s="48"/>
      <c r="E26" s="48"/>
      <c r="F26" s="48" t="s">
        <v>79</v>
      </c>
      <c r="G26" s="48"/>
      <c r="H26" s="48"/>
      <c r="I26" s="48"/>
      <c r="J26" s="48" t="s">
        <v>80</v>
      </c>
      <c r="K26" s="48"/>
      <c r="L26" s="48"/>
      <c r="M26" s="48"/>
      <c r="N26" s="48"/>
      <c r="O26" s="48"/>
      <c r="P26" s="48"/>
      <c r="Q26" s="49" t="s">
        <v>81</v>
      </c>
      <c r="R26" s="49"/>
      <c r="S26" s="49"/>
      <c r="T26" s="49"/>
      <c r="U26" s="49"/>
      <c r="V26" s="49"/>
      <c r="W26" s="49"/>
      <c r="X26" s="49"/>
      <c r="Y26" s="49"/>
      <c r="Z26" s="49"/>
      <c r="AA26" s="49"/>
      <c r="AB26" s="49"/>
      <c r="AC26" s="49"/>
      <c r="AD26" s="49"/>
      <c r="AE26" s="49"/>
      <c r="AF26" s="49"/>
      <c r="AG26" s="49"/>
      <c r="AH26" s="49"/>
      <c r="AI26" s="48" t="s">
        <v>20</v>
      </c>
      <c r="AJ26" s="48"/>
      <c r="AK26" s="50" t="s">
        <v>28</v>
      </c>
      <c r="AL26" s="50"/>
      <c r="AM26" s="50"/>
      <c r="AN26" s="50"/>
      <c r="AO26" s="48" t="s">
        <v>59</v>
      </c>
      <c r="AP26" s="48"/>
      <c r="AQ26" s="48"/>
      <c r="AR26" s="48"/>
      <c r="AS26" s="48"/>
      <c r="AT26" s="48"/>
      <c r="AU26" s="48"/>
      <c r="AV26" s="48"/>
    </row>
    <row r="27" spans="1:48" ht="21.75" customHeight="1">
      <c r="A27" s="9">
        <f t="shared" si="0"/>
        <v>22</v>
      </c>
      <c r="B27" s="48" t="s">
        <v>55</v>
      </c>
      <c r="C27" s="48"/>
      <c r="D27" s="48"/>
      <c r="E27" s="48"/>
      <c r="F27" s="48" t="s">
        <v>82</v>
      </c>
      <c r="G27" s="48"/>
      <c r="H27" s="48"/>
      <c r="I27" s="48"/>
      <c r="J27" s="57" t="s">
        <v>83</v>
      </c>
      <c r="K27" s="58"/>
      <c r="L27" s="58"/>
      <c r="M27" s="58"/>
      <c r="N27" s="58"/>
      <c r="O27" s="58"/>
      <c r="P27" s="59"/>
      <c r="Q27" s="51" t="s">
        <v>84</v>
      </c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3"/>
      <c r="AI27" s="48" t="s">
        <v>20</v>
      </c>
      <c r="AJ27" s="48"/>
      <c r="AK27" s="50" t="s">
        <v>28</v>
      </c>
      <c r="AL27" s="50"/>
      <c r="AM27" s="50"/>
      <c r="AN27" s="50"/>
      <c r="AO27" s="48" t="s">
        <v>59</v>
      </c>
      <c r="AP27" s="48"/>
      <c r="AQ27" s="48"/>
      <c r="AR27" s="48"/>
      <c r="AS27" s="48"/>
      <c r="AT27" s="48"/>
      <c r="AU27" s="48"/>
      <c r="AV27" s="48"/>
    </row>
    <row r="28" spans="1:48" ht="15" customHeight="1">
      <c r="A28" s="9">
        <f t="shared" si="0"/>
        <v>23</v>
      </c>
      <c r="B28" s="48" t="s">
        <v>55</v>
      </c>
      <c r="C28" s="48"/>
      <c r="D28" s="48"/>
      <c r="E28" s="48"/>
      <c r="F28" s="48" t="s">
        <v>82</v>
      </c>
      <c r="G28" s="48"/>
      <c r="H28" s="48"/>
      <c r="I28" s="48"/>
      <c r="J28" s="57" t="s">
        <v>85</v>
      </c>
      <c r="K28" s="58"/>
      <c r="L28" s="58"/>
      <c r="M28" s="58"/>
      <c r="N28" s="58"/>
      <c r="O28" s="58"/>
      <c r="P28" s="59"/>
      <c r="Q28" s="49" t="s">
        <v>86</v>
      </c>
      <c r="R28" s="49"/>
      <c r="S28" s="49"/>
      <c r="T28" s="49"/>
      <c r="U28" s="49"/>
      <c r="V28" s="49"/>
      <c r="W28" s="49"/>
      <c r="X28" s="49"/>
      <c r="Y28" s="49"/>
      <c r="Z28" s="49"/>
      <c r="AA28" s="49"/>
      <c r="AB28" s="49"/>
      <c r="AC28" s="49"/>
      <c r="AD28" s="49"/>
      <c r="AE28" s="49"/>
      <c r="AF28" s="49"/>
      <c r="AG28" s="49"/>
      <c r="AH28" s="49"/>
      <c r="AI28" s="48" t="s">
        <v>20</v>
      </c>
      <c r="AJ28" s="48"/>
      <c r="AK28" s="50" t="s">
        <v>28</v>
      </c>
      <c r="AL28" s="50"/>
      <c r="AM28" s="50"/>
      <c r="AN28" s="50"/>
      <c r="AO28" s="48" t="s">
        <v>59</v>
      </c>
      <c r="AP28" s="48"/>
      <c r="AQ28" s="48"/>
      <c r="AR28" s="48"/>
      <c r="AS28" s="48"/>
      <c r="AT28" s="48"/>
      <c r="AU28" s="48"/>
      <c r="AV28" s="48"/>
    </row>
    <row r="29" spans="1:48" ht="15" customHeight="1">
      <c r="A29" s="9">
        <f t="shared" si="0"/>
        <v>24</v>
      </c>
      <c r="B29" s="48" t="s">
        <v>55</v>
      </c>
      <c r="C29" s="48"/>
      <c r="D29" s="48"/>
      <c r="E29" s="48"/>
      <c r="F29" s="48" t="s">
        <v>82</v>
      </c>
      <c r="G29" s="48"/>
      <c r="H29" s="48"/>
      <c r="I29" s="48"/>
      <c r="J29" s="48" t="s">
        <v>85</v>
      </c>
      <c r="K29" s="48"/>
      <c r="L29" s="48"/>
      <c r="M29" s="48"/>
      <c r="N29" s="48"/>
      <c r="O29" s="48"/>
      <c r="P29" s="48"/>
      <c r="Q29" s="49" t="s">
        <v>87</v>
      </c>
      <c r="R29" s="49"/>
      <c r="S29" s="49"/>
      <c r="T29" s="49"/>
      <c r="U29" s="49"/>
      <c r="V29" s="49"/>
      <c r="W29" s="49"/>
      <c r="X29" s="49"/>
      <c r="Y29" s="49"/>
      <c r="Z29" s="49"/>
      <c r="AA29" s="49"/>
      <c r="AB29" s="49"/>
      <c r="AC29" s="49"/>
      <c r="AD29" s="49"/>
      <c r="AE29" s="49"/>
      <c r="AF29" s="49"/>
      <c r="AG29" s="49"/>
      <c r="AH29" s="49"/>
      <c r="AI29" s="48" t="s">
        <v>20</v>
      </c>
      <c r="AJ29" s="48"/>
      <c r="AK29" s="50" t="s">
        <v>28</v>
      </c>
      <c r="AL29" s="50"/>
      <c r="AM29" s="50"/>
      <c r="AN29" s="50"/>
      <c r="AO29" s="48" t="s">
        <v>59</v>
      </c>
      <c r="AP29" s="48"/>
      <c r="AQ29" s="48"/>
      <c r="AR29" s="48"/>
      <c r="AS29" s="48"/>
      <c r="AT29" s="48"/>
      <c r="AU29" s="48"/>
      <c r="AV29" s="48"/>
    </row>
    <row r="30" spans="1:48" ht="23.25" customHeight="1">
      <c r="A30" s="9">
        <f t="shared" si="0"/>
        <v>25</v>
      </c>
      <c r="B30" s="48" t="s">
        <v>55</v>
      </c>
      <c r="C30" s="48"/>
      <c r="D30" s="48"/>
      <c r="E30" s="48"/>
      <c r="F30" s="48" t="s">
        <v>82</v>
      </c>
      <c r="G30" s="48"/>
      <c r="H30" s="48"/>
      <c r="I30" s="48"/>
      <c r="J30" s="57" t="s">
        <v>88</v>
      </c>
      <c r="K30" s="58"/>
      <c r="L30" s="58"/>
      <c r="M30" s="58"/>
      <c r="N30" s="58"/>
      <c r="O30" s="58"/>
      <c r="P30" s="59"/>
      <c r="Q30" s="51" t="s">
        <v>89</v>
      </c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3"/>
      <c r="AI30" s="48" t="s">
        <v>20</v>
      </c>
      <c r="AJ30" s="48"/>
      <c r="AK30" s="50" t="s">
        <v>28</v>
      </c>
      <c r="AL30" s="50"/>
      <c r="AM30" s="50"/>
      <c r="AN30" s="50"/>
      <c r="AO30" s="48" t="s">
        <v>59</v>
      </c>
      <c r="AP30" s="48"/>
      <c r="AQ30" s="48"/>
      <c r="AR30" s="48"/>
      <c r="AS30" s="48"/>
      <c r="AT30" s="48"/>
      <c r="AU30" s="48"/>
      <c r="AV30" s="48"/>
    </row>
    <row r="31" spans="1:48" ht="26.25" customHeight="1">
      <c r="A31" s="9">
        <f t="shared" si="0"/>
        <v>26</v>
      </c>
      <c r="B31" s="48" t="s">
        <v>55</v>
      </c>
      <c r="C31" s="48"/>
      <c r="D31" s="48"/>
      <c r="E31" s="48"/>
      <c r="F31" s="48" t="s">
        <v>82</v>
      </c>
      <c r="G31" s="48"/>
      <c r="H31" s="48"/>
      <c r="I31" s="48"/>
      <c r="J31" s="57" t="s">
        <v>90</v>
      </c>
      <c r="K31" s="58"/>
      <c r="L31" s="58"/>
      <c r="M31" s="58"/>
      <c r="N31" s="58"/>
      <c r="O31" s="58"/>
      <c r="P31" s="59"/>
      <c r="Q31" s="51" t="s">
        <v>91</v>
      </c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3"/>
      <c r="AI31" s="48" t="s">
        <v>20</v>
      </c>
      <c r="AJ31" s="48"/>
      <c r="AK31" s="50" t="s">
        <v>28</v>
      </c>
      <c r="AL31" s="50"/>
      <c r="AM31" s="50"/>
      <c r="AN31" s="50"/>
      <c r="AO31" s="48" t="s">
        <v>59</v>
      </c>
      <c r="AP31" s="48"/>
      <c r="AQ31" s="48"/>
      <c r="AR31" s="48"/>
      <c r="AS31" s="48"/>
      <c r="AT31" s="48"/>
      <c r="AU31" s="48"/>
      <c r="AV31" s="48"/>
    </row>
    <row r="32" spans="1:48" ht="27" customHeight="1">
      <c r="A32" s="9">
        <f t="shared" si="0"/>
        <v>27</v>
      </c>
      <c r="B32" s="48" t="s">
        <v>55</v>
      </c>
      <c r="C32" s="48"/>
      <c r="D32" s="48"/>
      <c r="E32" s="48"/>
      <c r="F32" s="48" t="s">
        <v>82</v>
      </c>
      <c r="G32" s="48"/>
      <c r="H32" s="48"/>
      <c r="I32" s="48"/>
      <c r="J32" s="57" t="s">
        <v>92</v>
      </c>
      <c r="K32" s="58"/>
      <c r="L32" s="58"/>
      <c r="M32" s="58"/>
      <c r="N32" s="58"/>
      <c r="O32" s="58"/>
      <c r="P32" s="59"/>
      <c r="Q32" s="51" t="s">
        <v>93</v>
      </c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3"/>
      <c r="AI32" s="48" t="s">
        <v>20</v>
      </c>
      <c r="AJ32" s="48"/>
      <c r="AK32" s="50" t="s">
        <v>28</v>
      </c>
      <c r="AL32" s="50"/>
      <c r="AM32" s="50"/>
      <c r="AN32" s="50"/>
      <c r="AO32" s="48" t="s">
        <v>59</v>
      </c>
      <c r="AP32" s="48"/>
      <c r="AQ32" s="48"/>
      <c r="AR32" s="48"/>
      <c r="AS32" s="48"/>
      <c r="AT32" s="48"/>
      <c r="AU32" s="48"/>
      <c r="AV32" s="48"/>
    </row>
    <row r="33" spans="1:48" ht="22.5" customHeight="1">
      <c r="A33" s="9">
        <f t="shared" si="0"/>
        <v>28</v>
      </c>
      <c r="B33" s="48" t="s">
        <v>55</v>
      </c>
      <c r="C33" s="48"/>
      <c r="D33" s="48"/>
      <c r="E33" s="48"/>
      <c r="F33" s="48" t="s">
        <v>82</v>
      </c>
      <c r="G33" s="48"/>
      <c r="H33" s="48"/>
      <c r="I33" s="48"/>
      <c r="J33" s="57" t="s">
        <v>94</v>
      </c>
      <c r="K33" s="58"/>
      <c r="L33" s="58"/>
      <c r="M33" s="58"/>
      <c r="N33" s="58"/>
      <c r="O33" s="58"/>
      <c r="P33" s="59"/>
      <c r="Q33" s="51" t="s">
        <v>95</v>
      </c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3"/>
      <c r="AI33" s="48" t="s">
        <v>20</v>
      </c>
      <c r="AJ33" s="48"/>
      <c r="AK33" s="50" t="s">
        <v>28</v>
      </c>
      <c r="AL33" s="50"/>
      <c r="AM33" s="50"/>
      <c r="AN33" s="50"/>
      <c r="AO33" s="48" t="s">
        <v>59</v>
      </c>
      <c r="AP33" s="48"/>
      <c r="AQ33" s="48"/>
      <c r="AR33" s="48"/>
      <c r="AS33" s="48"/>
      <c r="AT33" s="48"/>
      <c r="AU33" s="48"/>
      <c r="AV33" s="48"/>
    </row>
    <row r="34" spans="1:48" ht="15" customHeight="1">
      <c r="A34" s="9">
        <f t="shared" si="0"/>
        <v>29</v>
      </c>
      <c r="B34" s="48" t="s">
        <v>55</v>
      </c>
      <c r="C34" s="48"/>
      <c r="D34" s="48"/>
      <c r="E34" s="48"/>
      <c r="F34" s="48" t="s">
        <v>82</v>
      </c>
      <c r="G34" s="48"/>
      <c r="H34" s="48"/>
      <c r="I34" s="48"/>
      <c r="J34" s="57" t="s">
        <v>96</v>
      </c>
      <c r="K34" s="58"/>
      <c r="L34" s="58"/>
      <c r="M34" s="58"/>
      <c r="N34" s="58"/>
      <c r="O34" s="58"/>
      <c r="P34" s="59"/>
      <c r="Q34" s="51" t="s">
        <v>97</v>
      </c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3"/>
      <c r="AI34" s="48" t="s">
        <v>20</v>
      </c>
      <c r="AJ34" s="48"/>
      <c r="AK34" s="50" t="s">
        <v>28</v>
      </c>
      <c r="AL34" s="50"/>
      <c r="AM34" s="50"/>
      <c r="AN34" s="50"/>
      <c r="AO34" s="48" t="s">
        <v>59</v>
      </c>
      <c r="AP34" s="48"/>
      <c r="AQ34" s="48"/>
      <c r="AR34" s="48"/>
      <c r="AS34" s="48"/>
      <c r="AT34" s="48"/>
      <c r="AU34" s="48"/>
      <c r="AV34" s="48"/>
    </row>
    <row r="35" spans="1:48" ht="23.25" customHeight="1">
      <c r="A35" s="9">
        <f t="shared" si="0"/>
        <v>30</v>
      </c>
      <c r="B35" s="48" t="s">
        <v>55</v>
      </c>
      <c r="C35" s="48"/>
      <c r="D35" s="48"/>
      <c r="E35" s="48"/>
      <c r="F35" s="48" t="s">
        <v>82</v>
      </c>
      <c r="G35" s="48"/>
      <c r="H35" s="48"/>
      <c r="I35" s="48"/>
      <c r="J35" s="48" t="s">
        <v>98</v>
      </c>
      <c r="K35" s="48"/>
      <c r="L35" s="48"/>
      <c r="M35" s="48"/>
      <c r="N35" s="48"/>
      <c r="O35" s="48"/>
      <c r="P35" s="48"/>
      <c r="Q35" s="51" t="s">
        <v>99</v>
      </c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3"/>
      <c r="AI35" s="48" t="s">
        <v>20</v>
      </c>
      <c r="AJ35" s="48"/>
      <c r="AK35" s="50" t="s">
        <v>28</v>
      </c>
      <c r="AL35" s="50"/>
      <c r="AM35" s="50"/>
      <c r="AN35" s="50"/>
      <c r="AO35" s="48" t="s">
        <v>59</v>
      </c>
      <c r="AP35" s="48"/>
      <c r="AQ35" s="48"/>
      <c r="AR35" s="48"/>
      <c r="AS35" s="48"/>
      <c r="AT35" s="48"/>
      <c r="AU35" s="48"/>
      <c r="AV35" s="48"/>
    </row>
    <row r="36" spans="1:48" ht="22.5" customHeight="1">
      <c r="A36" s="9">
        <f t="shared" si="0"/>
        <v>31</v>
      </c>
      <c r="B36" s="48" t="s">
        <v>55</v>
      </c>
      <c r="C36" s="48"/>
      <c r="D36" s="48"/>
      <c r="E36" s="48"/>
      <c r="F36" s="48" t="s">
        <v>82</v>
      </c>
      <c r="G36" s="48"/>
      <c r="H36" s="48"/>
      <c r="I36" s="48"/>
      <c r="J36" s="57" t="s">
        <v>100</v>
      </c>
      <c r="K36" s="58"/>
      <c r="L36" s="58"/>
      <c r="M36" s="58"/>
      <c r="N36" s="58"/>
      <c r="O36" s="58"/>
      <c r="P36" s="59"/>
      <c r="Q36" s="51" t="s">
        <v>104</v>
      </c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3"/>
      <c r="AI36" s="48" t="s">
        <v>20</v>
      </c>
      <c r="AJ36" s="48"/>
      <c r="AK36" s="50" t="s">
        <v>28</v>
      </c>
      <c r="AL36" s="50"/>
      <c r="AM36" s="50"/>
      <c r="AN36" s="50"/>
      <c r="AO36" s="48" t="s">
        <v>59</v>
      </c>
      <c r="AP36" s="48"/>
      <c r="AQ36" s="48"/>
      <c r="AR36" s="48"/>
      <c r="AS36" s="48"/>
      <c r="AT36" s="48"/>
      <c r="AU36" s="48"/>
      <c r="AV36" s="48"/>
    </row>
    <row r="37" spans="1:48" ht="15" customHeight="1">
      <c r="A37" s="9">
        <f t="shared" si="0"/>
        <v>32</v>
      </c>
      <c r="B37" s="48" t="s">
        <v>55</v>
      </c>
      <c r="C37" s="48"/>
      <c r="D37" s="48"/>
      <c r="E37" s="48"/>
      <c r="F37" s="48" t="s">
        <v>82</v>
      </c>
      <c r="G37" s="48"/>
      <c r="H37" s="48"/>
      <c r="I37" s="48"/>
      <c r="J37" s="48" t="s">
        <v>101</v>
      </c>
      <c r="K37" s="48"/>
      <c r="L37" s="48"/>
      <c r="M37" s="48"/>
      <c r="N37" s="48"/>
      <c r="O37" s="48"/>
      <c r="P37" s="48"/>
      <c r="Q37" s="49" t="s">
        <v>102</v>
      </c>
      <c r="R37" s="49"/>
      <c r="S37" s="49"/>
      <c r="T37" s="49"/>
      <c r="U37" s="49"/>
      <c r="V37" s="49"/>
      <c r="W37" s="49"/>
      <c r="X37" s="49"/>
      <c r="Y37" s="49"/>
      <c r="Z37" s="49"/>
      <c r="AA37" s="49"/>
      <c r="AB37" s="49"/>
      <c r="AC37" s="49"/>
      <c r="AD37" s="49"/>
      <c r="AE37" s="49"/>
      <c r="AF37" s="49"/>
      <c r="AG37" s="49"/>
      <c r="AH37" s="49"/>
      <c r="AI37" s="48" t="s">
        <v>20</v>
      </c>
      <c r="AJ37" s="48"/>
      <c r="AK37" s="50" t="s">
        <v>28</v>
      </c>
      <c r="AL37" s="50"/>
      <c r="AM37" s="50"/>
      <c r="AN37" s="50"/>
      <c r="AO37" s="48" t="s">
        <v>59</v>
      </c>
      <c r="AP37" s="48"/>
      <c r="AQ37" s="48"/>
      <c r="AR37" s="48"/>
      <c r="AS37" s="48"/>
      <c r="AT37" s="48"/>
      <c r="AU37" s="48"/>
      <c r="AV37" s="48"/>
    </row>
    <row r="38" spans="1:48" ht="22.5" customHeight="1">
      <c r="A38" s="9">
        <f t="shared" si="0"/>
        <v>33</v>
      </c>
      <c r="B38" s="48" t="s">
        <v>55</v>
      </c>
      <c r="C38" s="48"/>
      <c r="D38" s="48"/>
      <c r="E38" s="48"/>
      <c r="F38" s="48" t="s">
        <v>82</v>
      </c>
      <c r="G38" s="48"/>
      <c r="H38" s="48"/>
      <c r="I38" s="48"/>
      <c r="J38" s="48" t="s">
        <v>103</v>
      </c>
      <c r="K38" s="48"/>
      <c r="L38" s="48"/>
      <c r="M38" s="48"/>
      <c r="N38" s="48"/>
      <c r="O38" s="48"/>
      <c r="P38" s="48"/>
      <c r="Q38" s="51" t="s">
        <v>105</v>
      </c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3"/>
      <c r="AI38" s="48" t="s">
        <v>20</v>
      </c>
      <c r="AJ38" s="48"/>
      <c r="AK38" s="50" t="s">
        <v>28</v>
      </c>
      <c r="AL38" s="50"/>
      <c r="AM38" s="50"/>
      <c r="AN38" s="50"/>
      <c r="AO38" s="48" t="s">
        <v>59</v>
      </c>
      <c r="AP38" s="48"/>
      <c r="AQ38" s="48"/>
      <c r="AR38" s="48"/>
      <c r="AS38" s="48"/>
      <c r="AT38" s="48"/>
      <c r="AU38" s="48"/>
      <c r="AV38" s="48"/>
    </row>
    <row r="39" spans="1:48" ht="23.25" customHeight="1">
      <c r="A39" s="9">
        <f t="shared" si="0"/>
        <v>34</v>
      </c>
      <c r="B39" s="48" t="s">
        <v>106</v>
      </c>
      <c r="C39" s="48"/>
      <c r="D39" s="48"/>
      <c r="E39" s="48"/>
      <c r="F39" s="48" t="s">
        <v>107</v>
      </c>
      <c r="G39" s="48"/>
      <c r="H39" s="48"/>
      <c r="I39" s="48"/>
      <c r="J39" s="48" t="s">
        <v>108</v>
      </c>
      <c r="K39" s="48"/>
      <c r="L39" s="48"/>
      <c r="M39" s="48"/>
      <c r="N39" s="48"/>
      <c r="O39" s="48"/>
      <c r="P39" s="48"/>
      <c r="Q39" s="51" t="s">
        <v>109</v>
      </c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3"/>
      <c r="AI39" s="48" t="s">
        <v>20</v>
      </c>
      <c r="AJ39" s="48"/>
      <c r="AK39" s="50" t="s">
        <v>28</v>
      </c>
      <c r="AL39" s="50"/>
      <c r="AM39" s="50"/>
      <c r="AN39" s="50"/>
      <c r="AO39" s="48" t="s">
        <v>59</v>
      </c>
      <c r="AP39" s="48"/>
      <c r="AQ39" s="48"/>
      <c r="AR39" s="48"/>
      <c r="AS39" s="48"/>
      <c r="AT39" s="48"/>
      <c r="AU39" s="48"/>
      <c r="AV39" s="48"/>
    </row>
    <row r="40" spans="1:48" ht="15" customHeight="1">
      <c r="A40" s="9"/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48"/>
      <c r="P40" s="48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8"/>
      <c r="AJ40" s="48"/>
      <c r="AK40" s="50"/>
      <c r="AL40" s="50"/>
      <c r="AM40" s="50"/>
      <c r="AN40" s="50"/>
      <c r="AO40" s="48"/>
      <c r="AP40" s="48"/>
      <c r="AQ40" s="48"/>
      <c r="AR40" s="48"/>
      <c r="AS40" s="48"/>
      <c r="AT40" s="48"/>
      <c r="AU40" s="48"/>
      <c r="AV40" s="48"/>
    </row>
    <row r="41" spans="1:48" ht="35.25" customHeight="1">
      <c r="A41" s="9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51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3"/>
      <c r="AI41" s="54"/>
      <c r="AJ41" s="55"/>
      <c r="AK41" s="50"/>
      <c r="AL41" s="50"/>
      <c r="AM41" s="50"/>
      <c r="AN41" s="50"/>
      <c r="AO41" s="48"/>
      <c r="AP41" s="48"/>
      <c r="AQ41" s="48"/>
      <c r="AR41" s="48"/>
      <c r="AS41" s="48"/>
      <c r="AT41" s="48"/>
      <c r="AU41" s="48"/>
      <c r="AV41" s="48"/>
    </row>
    <row r="42" spans="1:48" ht="26.25" customHeight="1">
      <c r="A42" s="9"/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48"/>
      <c r="P42" s="48"/>
      <c r="Q42" s="51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3"/>
      <c r="AI42" s="54"/>
      <c r="AJ42" s="55"/>
      <c r="AK42" s="50"/>
      <c r="AL42" s="50"/>
      <c r="AM42" s="50"/>
      <c r="AN42" s="50"/>
      <c r="AO42" s="48"/>
      <c r="AP42" s="48"/>
      <c r="AQ42" s="48"/>
      <c r="AR42" s="48"/>
      <c r="AS42" s="48"/>
      <c r="AT42" s="48"/>
      <c r="AU42" s="48"/>
      <c r="AV42" s="48"/>
    </row>
    <row r="43" spans="1:48" ht="26.25" customHeight="1">
      <c r="A43" s="9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51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3"/>
      <c r="AI43" s="54"/>
      <c r="AJ43" s="55"/>
      <c r="AK43" s="50"/>
      <c r="AL43" s="50"/>
      <c r="AM43" s="50"/>
      <c r="AN43" s="50"/>
      <c r="AO43" s="48"/>
      <c r="AP43" s="48"/>
      <c r="AQ43" s="48"/>
      <c r="AR43" s="48"/>
      <c r="AS43" s="48"/>
      <c r="AT43" s="48"/>
      <c r="AU43" s="48"/>
      <c r="AV43" s="48"/>
    </row>
    <row r="44" spans="1:48" ht="26.25" customHeight="1">
      <c r="A44" s="9"/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51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3"/>
      <c r="AI44" s="54"/>
      <c r="AJ44" s="55"/>
      <c r="AK44" s="50"/>
      <c r="AL44" s="50"/>
      <c r="AM44" s="50"/>
      <c r="AN44" s="50"/>
      <c r="AO44" s="48"/>
      <c r="AP44" s="48"/>
      <c r="AQ44" s="48"/>
      <c r="AR44" s="48"/>
      <c r="AS44" s="48"/>
      <c r="AT44" s="48"/>
      <c r="AU44" s="48"/>
      <c r="AV44" s="48"/>
    </row>
    <row r="45" spans="1:48" ht="26.25" customHeight="1">
      <c r="A45" s="9"/>
      <c r="B45" s="48"/>
      <c r="C45" s="48"/>
      <c r="D45" s="48"/>
      <c r="E45" s="48"/>
      <c r="F45" s="54"/>
      <c r="G45" s="56"/>
      <c r="H45" s="56"/>
      <c r="I45" s="55"/>
      <c r="J45" s="48"/>
      <c r="K45" s="48"/>
      <c r="L45" s="48"/>
      <c r="M45" s="48"/>
      <c r="N45" s="48"/>
      <c r="O45" s="48"/>
      <c r="P45" s="48"/>
      <c r="Q45" s="49"/>
      <c r="R45" s="49"/>
      <c r="S45" s="49"/>
      <c r="T45" s="49"/>
      <c r="U45" s="49"/>
      <c r="V45" s="49"/>
      <c r="W45" s="49"/>
      <c r="X45" s="49"/>
      <c r="Y45" s="49"/>
      <c r="Z45" s="49"/>
      <c r="AA45" s="49"/>
      <c r="AB45" s="49"/>
      <c r="AC45" s="49"/>
      <c r="AD45" s="49"/>
      <c r="AE45" s="49"/>
      <c r="AF45" s="49"/>
      <c r="AG45" s="49"/>
      <c r="AH45" s="49"/>
      <c r="AI45" s="48"/>
      <c r="AJ45" s="48"/>
      <c r="AK45" s="50"/>
      <c r="AL45" s="50"/>
      <c r="AM45" s="50"/>
      <c r="AN45" s="50"/>
      <c r="AO45" s="48"/>
      <c r="AP45" s="48"/>
      <c r="AQ45" s="48"/>
      <c r="AR45" s="48"/>
      <c r="AS45" s="48"/>
      <c r="AT45" s="48"/>
      <c r="AU45" s="48"/>
      <c r="AV45" s="48"/>
    </row>
    <row r="46" spans="1:48" ht="26.25" customHeight="1">
      <c r="A46" s="9"/>
      <c r="B46" s="48"/>
      <c r="C46" s="48"/>
      <c r="D46" s="48"/>
      <c r="E46" s="48"/>
      <c r="F46" s="54"/>
      <c r="G46" s="56"/>
      <c r="H46" s="56"/>
      <c r="I46" s="55"/>
      <c r="J46" s="48"/>
      <c r="K46" s="48"/>
      <c r="L46" s="48"/>
      <c r="M46" s="48"/>
      <c r="N46" s="48"/>
      <c r="O46" s="48"/>
      <c r="P46" s="48"/>
      <c r="Q46" s="51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3"/>
      <c r="AI46" s="48"/>
      <c r="AJ46" s="48"/>
      <c r="AK46" s="50"/>
      <c r="AL46" s="50"/>
      <c r="AM46" s="50"/>
      <c r="AN46" s="50"/>
      <c r="AO46" s="48"/>
      <c r="AP46" s="48"/>
      <c r="AQ46" s="48"/>
      <c r="AR46" s="48"/>
      <c r="AS46" s="48"/>
      <c r="AT46" s="48"/>
      <c r="AU46" s="48"/>
      <c r="AV46" s="48"/>
    </row>
    <row r="47" spans="1:48" ht="26.25" customHeight="1">
      <c r="A47" s="9"/>
      <c r="B47" s="48"/>
      <c r="C47" s="48"/>
      <c r="D47" s="48"/>
      <c r="E47" s="48"/>
      <c r="F47" s="54"/>
      <c r="G47" s="56"/>
      <c r="H47" s="56"/>
      <c r="I47" s="55"/>
      <c r="J47" s="48"/>
      <c r="K47" s="48"/>
      <c r="L47" s="48"/>
      <c r="M47" s="48"/>
      <c r="N47" s="48"/>
      <c r="O47" s="48"/>
      <c r="P47" s="48"/>
      <c r="Q47" s="51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3"/>
      <c r="AI47" s="48"/>
      <c r="AJ47" s="48"/>
      <c r="AK47" s="50"/>
      <c r="AL47" s="50"/>
      <c r="AM47" s="50"/>
      <c r="AN47" s="50"/>
      <c r="AO47" s="48"/>
      <c r="AP47" s="48"/>
      <c r="AQ47" s="48"/>
      <c r="AR47" s="48"/>
      <c r="AS47" s="48"/>
      <c r="AT47" s="48"/>
      <c r="AU47" s="48"/>
      <c r="AV47" s="48"/>
    </row>
    <row r="48" spans="1:48" ht="15" customHeight="1">
      <c r="A48" s="9"/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9"/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49"/>
      <c r="AE48" s="49"/>
      <c r="AF48" s="49"/>
      <c r="AG48" s="49"/>
      <c r="AH48" s="49"/>
      <c r="AI48" s="48"/>
      <c r="AJ48" s="48"/>
      <c r="AK48" s="50"/>
      <c r="AL48" s="50"/>
      <c r="AM48" s="50"/>
      <c r="AN48" s="50"/>
      <c r="AO48" s="48"/>
      <c r="AP48" s="48"/>
      <c r="AQ48" s="48"/>
      <c r="AR48" s="48"/>
      <c r="AS48" s="48"/>
      <c r="AT48" s="48"/>
      <c r="AU48" s="48"/>
      <c r="AV48" s="48"/>
    </row>
    <row r="49" spans="1:48" ht="15" customHeight="1">
      <c r="A49" s="9"/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9"/>
      <c r="R49" s="49"/>
      <c r="S49" s="49"/>
      <c r="T49" s="49"/>
      <c r="U49" s="49"/>
      <c r="V49" s="49"/>
      <c r="W49" s="49"/>
      <c r="X49" s="49"/>
      <c r="Y49" s="49"/>
      <c r="Z49" s="49"/>
      <c r="AA49" s="49"/>
      <c r="AB49" s="49"/>
      <c r="AC49" s="49"/>
      <c r="AD49" s="49"/>
      <c r="AE49" s="49"/>
      <c r="AF49" s="49"/>
      <c r="AG49" s="49"/>
      <c r="AH49" s="49"/>
      <c r="AI49" s="48"/>
      <c r="AJ49" s="48"/>
      <c r="AK49" s="50"/>
      <c r="AL49" s="50"/>
      <c r="AM49" s="50"/>
      <c r="AN49" s="50"/>
      <c r="AO49" s="48"/>
      <c r="AP49" s="48"/>
      <c r="AQ49" s="48"/>
      <c r="AR49" s="48"/>
      <c r="AS49" s="48"/>
      <c r="AT49" s="48"/>
      <c r="AU49" s="48"/>
      <c r="AV49" s="48"/>
    </row>
    <row r="50" spans="1:48" ht="27" customHeight="1">
      <c r="A50" s="9"/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48"/>
      <c r="P50" s="48"/>
      <c r="Q50" s="51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3"/>
      <c r="AI50" s="48"/>
      <c r="AJ50" s="48"/>
      <c r="AK50" s="50"/>
      <c r="AL50" s="50"/>
      <c r="AM50" s="50"/>
      <c r="AN50" s="50"/>
      <c r="AO50" s="48"/>
      <c r="AP50" s="48"/>
      <c r="AQ50" s="48"/>
      <c r="AR50" s="48"/>
      <c r="AS50" s="48"/>
      <c r="AT50" s="48"/>
      <c r="AU50" s="48"/>
      <c r="AV50" s="48"/>
    </row>
    <row r="51" spans="1:48" ht="15" customHeight="1">
      <c r="A51" s="9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51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3"/>
      <c r="AI51" s="48"/>
      <c r="AJ51" s="48"/>
      <c r="AK51" s="50"/>
      <c r="AL51" s="50"/>
      <c r="AM51" s="50"/>
      <c r="AN51" s="50"/>
      <c r="AO51" s="48"/>
      <c r="AP51" s="48"/>
      <c r="AQ51" s="48"/>
      <c r="AR51" s="48"/>
      <c r="AS51" s="48"/>
      <c r="AT51" s="48"/>
      <c r="AU51" s="48"/>
      <c r="AV51" s="48"/>
    </row>
    <row r="52" spans="1:48" ht="27" customHeight="1">
      <c r="A52" s="9"/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51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3"/>
      <c r="AI52" s="48"/>
      <c r="AJ52" s="48"/>
      <c r="AK52" s="50"/>
      <c r="AL52" s="50"/>
      <c r="AM52" s="50"/>
      <c r="AN52" s="50"/>
      <c r="AO52" s="48"/>
      <c r="AP52" s="48"/>
      <c r="AQ52" s="48"/>
      <c r="AR52" s="48"/>
      <c r="AS52" s="48"/>
      <c r="AT52" s="48"/>
      <c r="AU52" s="48"/>
      <c r="AV52" s="48"/>
    </row>
    <row r="53" spans="1:48" ht="15" customHeight="1">
      <c r="A53" s="9"/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9"/>
      <c r="R53" s="49"/>
      <c r="S53" s="49"/>
      <c r="T53" s="49"/>
      <c r="U53" s="49"/>
      <c r="V53" s="49"/>
      <c r="W53" s="49"/>
      <c r="X53" s="49"/>
      <c r="Y53" s="49"/>
      <c r="Z53" s="49"/>
      <c r="AA53" s="49"/>
      <c r="AB53" s="49"/>
      <c r="AC53" s="49"/>
      <c r="AD53" s="49"/>
      <c r="AE53" s="49"/>
      <c r="AF53" s="49"/>
      <c r="AG53" s="49"/>
      <c r="AH53" s="49"/>
      <c r="AI53" s="48"/>
      <c r="AJ53" s="48"/>
      <c r="AK53" s="50"/>
      <c r="AL53" s="50"/>
      <c r="AM53" s="50"/>
      <c r="AN53" s="50"/>
      <c r="AO53" s="48"/>
      <c r="AP53" s="48"/>
      <c r="AQ53" s="48"/>
      <c r="AR53" s="48"/>
      <c r="AS53" s="48"/>
      <c r="AT53" s="48"/>
      <c r="AU53" s="48"/>
      <c r="AV53" s="48"/>
    </row>
    <row r="54" spans="1:48" ht="15" customHeight="1">
      <c r="A54" s="9"/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48"/>
      <c r="P54" s="48"/>
      <c r="Q54" s="49"/>
      <c r="R54" s="49"/>
      <c r="S54" s="49"/>
      <c r="T54" s="49"/>
      <c r="U54" s="49"/>
      <c r="V54" s="49"/>
      <c r="W54" s="49"/>
      <c r="X54" s="49"/>
      <c r="Y54" s="49"/>
      <c r="Z54" s="49"/>
      <c r="AA54" s="49"/>
      <c r="AB54" s="49"/>
      <c r="AC54" s="49"/>
      <c r="AD54" s="49"/>
      <c r="AE54" s="49"/>
      <c r="AF54" s="49"/>
      <c r="AG54" s="49"/>
      <c r="AH54" s="49"/>
      <c r="AI54" s="48"/>
      <c r="AJ54" s="48"/>
      <c r="AK54" s="50"/>
      <c r="AL54" s="50"/>
      <c r="AM54" s="50"/>
      <c r="AN54" s="50"/>
      <c r="AO54" s="48"/>
      <c r="AP54" s="48"/>
      <c r="AQ54" s="48"/>
      <c r="AR54" s="48"/>
      <c r="AS54" s="48"/>
      <c r="AT54" s="48"/>
      <c r="AU54" s="48"/>
      <c r="AV54" s="48"/>
    </row>
    <row r="55" spans="1:48" ht="15" customHeight="1">
      <c r="A55" s="9"/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9"/>
      <c r="R55" s="49"/>
      <c r="S55" s="49"/>
      <c r="T55" s="49"/>
      <c r="U55" s="49"/>
      <c r="V55" s="49"/>
      <c r="W55" s="49"/>
      <c r="X55" s="49"/>
      <c r="Y55" s="49"/>
      <c r="Z55" s="49"/>
      <c r="AA55" s="49"/>
      <c r="AB55" s="49"/>
      <c r="AC55" s="49"/>
      <c r="AD55" s="49"/>
      <c r="AE55" s="49"/>
      <c r="AF55" s="49"/>
      <c r="AG55" s="49"/>
      <c r="AH55" s="49"/>
      <c r="AI55" s="48"/>
      <c r="AJ55" s="48"/>
      <c r="AK55" s="50"/>
      <c r="AL55" s="50"/>
      <c r="AM55" s="50"/>
      <c r="AN55" s="50"/>
      <c r="AO55" s="48"/>
      <c r="AP55" s="48"/>
      <c r="AQ55" s="48"/>
      <c r="AR55" s="48"/>
      <c r="AS55" s="48"/>
      <c r="AT55" s="48"/>
      <c r="AU55" s="48"/>
      <c r="AV55" s="48"/>
    </row>
    <row r="56" spans="1:48" ht="26.25" customHeight="1">
      <c r="A56" s="9"/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51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3"/>
      <c r="AI56" s="54"/>
      <c r="AJ56" s="55"/>
      <c r="AK56" s="50"/>
      <c r="AL56" s="50"/>
      <c r="AM56" s="50"/>
      <c r="AN56" s="50"/>
      <c r="AO56" s="48"/>
      <c r="AP56" s="48"/>
      <c r="AQ56" s="48"/>
      <c r="AR56" s="48"/>
      <c r="AS56" s="48"/>
      <c r="AT56" s="48"/>
      <c r="AU56" s="48"/>
      <c r="AV56" s="48"/>
    </row>
    <row r="57" spans="1:48" ht="15" customHeight="1">
      <c r="A57" s="9"/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9"/>
      <c r="R57" s="49"/>
      <c r="S57" s="49"/>
      <c r="T57" s="49"/>
      <c r="U57" s="49"/>
      <c r="V57" s="49"/>
      <c r="W57" s="49"/>
      <c r="X57" s="49"/>
      <c r="Y57" s="49"/>
      <c r="Z57" s="49"/>
      <c r="AA57" s="49"/>
      <c r="AB57" s="49"/>
      <c r="AC57" s="49"/>
      <c r="AD57" s="49"/>
      <c r="AE57" s="49"/>
      <c r="AF57" s="49"/>
      <c r="AG57" s="49"/>
      <c r="AH57" s="49"/>
      <c r="AI57" s="48"/>
      <c r="AJ57" s="48"/>
      <c r="AK57" s="50"/>
      <c r="AL57" s="50"/>
      <c r="AM57" s="50"/>
      <c r="AN57" s="50"/>
      <c r="AO57" s="48"/>
      <c r="AP57" s="48"/>
      <c r="AQ57" s="48"/>
      <c r="AR57" s="48"/>
      <c r="AS57" s="48"/>
      <c r="AT57" s="48"/>
      <c r="AU57" s="48"/>
      <c r="AV57" s="48"/>
    </row>
    <row r="58" spans="1:48" ht="15" customHeight="1">
      <c r="A58" s="9"/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9"/>
      <c r="R58" s="49"/>
      <c r="S58" s="49"/>
      <c r="T58" s="49"/>
      <c r="U58" s="49"/>
      <c r="V58" s="49"/>
      <c r="W58" s="49"/>
      <c r="X58" s="49"/>
      <c r="Y58" s="49"/>
      <c r="Z58" s="49"/>
      <c r="AA58" s="49"/>
      <c r="AB58" s="49"/>
      <c r="AC58" s="49"/>
      <c r="AD58" s="49"/>
      <c r="AE58" s="49"/>
      <c r="AF58" s="49"/>
      <c r="AG58" s="49"/>
      <c r="AH58" s="49"/>
      <c r="AI58" s="48"/>
      <c r="AJ58" s="48"/>
      <c r="AK58" s="50"/>
      <c r="AL58" s="50"/>
      <c r="AM58" s="50"/>
      <c r="AN58" s="50"/>
      <c r="AO58" s="48"/>
      <c r="AP58" s="48"/>
      <c r="AQ58" s="48"/>
      <c r="AR58" s="48"/>
      <c r="AS58" s="48"/>
      <c r="AT58" s="48"/>
      <c r="AU58" s="48"/>
      <c r="AV58" s="48"/>
    </row>
    <row r="59" spans="1:48" ht="26.25" customHeight="1">
      <c r="A59" s="9"/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51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3"/>
      <c r="AI59" s="54"/>
      <c r="AJ59" s="55"/>
      <c r="AK59" s="50"/>
      <c r="AL59" s="50"/>
      <c r="AM59" s="50"/>
      <c r="AN59" s="50"/>
      <c r="AO59" s="48"/>
      <c r="AP59" s="48"/>
      <c r="AQ59" s="48"/>
      <c r="AR59" s="48"/>
      <c r="AS59" s="48"/>
      <c r="AT59" s="48"/>
      <c r="AU59" s="48"/>
      <c r="AV59" s="48"/>
    </row>
    <row r="60" spans="1:48" ht="15" customHeight="1">
      <c r="A60" s="9"/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9"/>
      <c r="R60" s="49"/>
      <c r="S60" s="49"/>
      <c r="T60" s="49"/>
      <c r="U60" s="49"/>
      <c r="V60" s="49"/>
      <c r="W60" s="49"/>
      <c r="X60" s="49"/>
      <c r="Y60" s="49"/>
      <c r="Z60" s="49"/>
      <c r="AA60" s="49"/>
      <c r="AB60" s="49"/>
      <c r="AC60" s="49"/>
      <c r="AD60" s="49"/>
      <c r="AE60" s="49"/>
      <c r="AF60" s="49"/>
      <c r="AG60" s="49"/>
      <c r="AH60" s="49"/>
      <c r="AI60" s="48"/>
      <c r="AJ60" s="48"/>
      <c r="AK60" s="50"/>
      <c r="AL60" s="50"/>
      <c r="AM60" s="50"/>
      <c r="AN60" s="50"/>
      <c r="AO60" s="48"/>
      <c r="AP60" s="48"/>
      <c r="AQ60" s="48"/>
      <c r="AR60" s="48"/>
      <c r="AS60" s="48"/>
      <c r="AT60" s="48"/>
      <c r="AU60" s="48"/>
      <c r="AV60" s="48"/>
    </row>
    <row r="61" spans="1:48" ht="15" customHeight="1">
      <c r="A61" s="9"/>
      <c r="B61" s="57"/>
      <c r="C61" s="58"/>
      <c r="D61" s="58"/>
      <c r="E61" s="59"/>
      <c r="F61" s="57"/>
      <c r="G61" s="58"/>
      <c r="H61" s="58"/>
      <c r="I61" s="59"/>
      <c r="J61" s="57"/>
      <c r="K61" s="58"/>
      <c r="L61" s="58"/>
      <c r="M61" s="58"/>
      <c r="N61" s="58"/>
      <c r="O61" s="58"/>
      <c r="P61" s="59"/>
      <c r="Q61" s="60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  <c r="AC61" s="61"/>
      <c r="AD61" s="61"/>
      <c r="AE61" s="61"/>
      <c r="AF61" s="61"/>
      <c r="AG61" s="61"/>
      <c r="AH61" s="62"/>
      <c r="AI61" s="57"/>
      <c r="AJ61" s="59"/>
      <c r="AK61" s="54"/>
      <c r="AL61" s="56"/>
      <c r="AM61" s="56"/>
      <c r="AN61" s="55"/>
      <c r="AO61" s="57"/>
      <c r="AP61" s="59"/>
      <c r="AQ61" s="57"/>
      <c r="AR61" s="58"/>
      <c r="AS61" s="58"/>
      <c r="AT61" s="58"/>
      <c r="AU61" s="58"/>
      <c r="AV61" s="59"/>
    </row>
    <row r="62" spans="1:48" ht="26.25" customHeight="1">
      <c r="A62" s="9"/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48"/>
      <c r="P62" s="48"/>
      <c r="Q62" s="51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3"/>
      <c r="AI62" s="54"/>
      <c r="AJ62" s="55"/>
      <c r="AK62" s="50"/>
      <c r="AL62" s="50"/>
      <c r="AM62" s="50"/>
      <c r="AN62" s="50"/>
      <c r="AO62" s="48"/>
      <c r="AP62" s="48"/>
      <c r="AQ62" s="48"/>
      <c r="AR62" s="48"/>
      <c r="AS62" s="48"/>
      <c r="AT62" s="48"/>
      <c r="AU62" s="48"/>
      <c r="AV62" s="48"/>
    </row>
    <row r="63" spans="1:48" ht="15" customHeight="1">
      <c r="A63" s="9"/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48"/>
      <c r="P63" s="48"/>
      <c r="Q63" s="49"/>
      <c r="R63" s="49"/>
      <c r="S63" s="49"/>
      <c r="T63" s="49"/>
      <c r="U63" s="49"/>
      <c r="V63" s="49"/>
      <c r="W63" s="49"/>
      <c r="X63" s="49"/>
      <c r="Y63" s="49"/>
      <c r="Z63" s="49"/>
      <c r="AA63" s="49"/>
      <c r="AB63" s="49"/>
      <c r="AC63" s="49"/>
      <c r="AD63" s="49"/>
      <c r="AE63" s="49"/>
      <c r="AF63" s="49"/>
      <c r="AG63" s="49"/>
      <c r="AH63" s="49"/>
      <c r="AI63" s="48"/>
      <c r="AJ63" s="48"/>
      <c r="AK63" s="50"/>
      <c r="AL63" s="50"/>
      <c r="AM63" s="50"/>
      <c r="AN63" s="50"/>
      <c r="AO63" s="48"/>
      <c r="AP63" s="48"/>
      <c r="AQ63" s="48"/>
      <c r="AR63" s="48"/>
      <c r="AS63" s="48"/>
      <c r="AT63" s="48"/>
      <c r="AU63" s="48"/>
      <c r="AV63" s="48"/>
    </row>
    <row r="64" spans="1:48" ht="15" customHeight="1">
      <c r="A64" s="9"/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48"/>
      <c r="P64" s="48"/>
      <c r="Q64" s="49"/>
      <c r="R64" s="49"/>
      <c r="S64" s="49"/>
      <c r="T64" s="49"/>
      <c r="U64" s="49"/>
      <c r="V64" s="49"/>
      <c r="W64" s="49"/>
      <c r="X64" s="49"/>
      <c r="Y64" s="49"/>
      <c r="Z64" s="49"/>
      <c r="AA64" s="49"/>
      <c r="AB64" s="49"/>
      <c r="AC64" s="49"/>
      <c r="AD64" s="49"/>
      <c r="AE64" s="49"/>
      <c r="AF64" s="49"/>
      <c r="AG64" s="49"/>
      <c r="AH64" s="49"/>
      <c r="AI64" s="48"/>
      <c r="AJ64" s="48"/>
      <c r="AK64" s="50"/>
      <c r="AL64" s="50"/>
      <c r="AM64" s="50"/>
      <c r="AN64" s="50"/>
      <c r="AO64" s="48"/>
      <c r="AP64" s="48"/>
      <c r="AQ64" s="48"/>
      <c r="AR64" s="48"/>
      <c r="AS64" s="48"/>
      <c r="AT64" s="48"/>
      <c r="AU64" s="48"/>
      <c r="AV64" s="48"/>
    </row>
    <row r="65" spans="1:48" ht="15" customHeight="1">
      <c r="A65" s="9"/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48"/>
      <c r="P65" s="48"/>
      <c r="Q65" s="49"/>
      <c r="R65" s="49"/>
      <c r="S65" s="49"/>
      <c r="T65" s="49"/>
      <c r="U65" s="49"/>
      <c r="V65" s="49"/>
      <c r="W65" s="49"/>
      <c r="X65" s="49"/>
      <c r="Y65" s="49"/>
      <c r="Z65" s="49"/>
      <c r="AA65" s="49"/>
      <c r="AB65" s="49"/>
      <c r="AC65" s="49"/>
      <c r="AD65" s="49"/>
      <c r="AE65" s="49"/>
      <c r="AF65" s="49"/>
      <c r="AG65" s="49"/>
      <c r="AH65" s="49"/>
      <c r="AI65" s="48"/>
      <c r="AJ65" s="48"/>
      <c r="AK65" s="50"/>
      <c r="AL65" s="50"/>
      <c r="AM65" s="50"/>
      <c r="AN65" s="50"/>
      <c r="AO65" s="48"/>
      <c r="AP65" s="48"/>
      <c r="AQ65" s="48"/>
      <c r="AR65" s="48"/>
      <c r="AS65" s="48"/>
      <c r="AT65" s="48"/>
      <c r="AU65" s="48"/>
      <c r="AV65" s="48"/>
    </row>
    <row r="66" spans="1:48" ht="25.5" customHeight="1">
      <c r="A66" s="9"/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51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3"/>
      <c r="AI66" s="48"/>
      <c r="AJ66" s="48"/>
      <c r="AK66" s="50"/>
      <c r="AL66" s="50"/>
      <c r="AM66" s="50"/>
      <c r="AN66" s="50"/>
      <c r="AO66" s="48"/>
      <c r="AP66" s="48"/>
      <c r="AQ66" s="48"/>
      <c r="AR66" s="48"/>
      <c r="AS66" s="48"/>
      <c r="AT66" s="48"/>
      <c r="AU66" s="48"/>
      <c r="AV66" s="48"/>
    </row>
    <row r="67" spans="1:48" ht="36" customHeight="1">
      <c r="A67" s="9"/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51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3"/>
      <c r="AI67" s="48"/>
      <c r="AJ67" s="48"/>
      <c r="AK67" s="50"/>
      <c r="AL67" s="50"/>
      <c r="AM67" s="50"/>
      <c r="AN67" s="50"/>
      <c r="AO67" s="48"/>
      <c r="AP67" s="48"/>
      <c r="AQ67" s="48"/>
      <c r="AR67" s="48"/>
      <c r="AS67" s="48"/>
      <c r="AT67" s="48"/>
      <c r="AU67" s="48"/>
      <c r="AV67" s="48"/>
    </row>
    <row r="68" spans="1:48" ht="15" customHeight="1">
      <c r="A68" s="9"/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48"/>
      <c r="P68" s="48"/>
      <c r="Q68" s="49"/>
      <c r="R68" s="49"/>
      <c r="S68" s="49"/>
      <c r="T68" s="49"/>
      <c r="U68" s="49"/>
      <c r="V68" s="49"/>
      <c r="W68" s="49"/>
      <c r="X68" s="49"/>
      <c r="Y68" s="49"/>
      <c r="Z68" s="49"/>
      <c r="AA68" s="49"/>
      <c r="AB68" s="49"/>
      <c r="AC68" s="49"/>
      <c r="AD68" s="49"/>
      <c r="AE68" s="49"/>
      <c r="AF68" s="49"/>
      <c r="AG68" s="49"/>
      <c r="AH68" s="49"/>
      <c r="AI68" s="48"/>
      <c r="AJ68" s="48"/>
      <c r="AK68" s="50"/>
      <c r="AL68" s="50"/>
      <c r="AM68" s="50"/>
      <c r="AN68" s="50"/>
      <c r="AO68" s="48"/>
      <c r="AP68" s="48"/>
      <c r="AQ68" s="48"/>
      <c r="AR68" s="48"/>
      <c r="AS68" s="48"/>
      <c r="AT68" s="48"/>
      <c r="AU68" s="48"/>
      <c r="AV68" s="48"/>
    </row>
    <row r="69" spans="1:48" ht="15" customHeight="1">
      <c r="A69" s="9"/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9"/>
      <c r="R69" s="49"/>
      <c r="S69" s="49"/>
      <c r="T69" s="49"/>
      <c r="U69" s="49"/>
      <c r="V69" s="49"/>
      <c r="W69" s="49"/>
      <c r="X69" s="49"/>
      <c r="Y69" s="49"/>
      <c r="Z69" s="49"/>
      <c r="AA69" s="49"/>
      <c r="AB69" s="49"/>
      <c r="AC69" s="49"/>
      <c r="AD69" s="49"/>
      <c r="AE69" s="49"/>
      <c r="AF69" s="49"/>
      <c r="AG69" s="49"/>
      <c r="AH69" s="49"/>
      <c r="AI69" s="48"/>
      <c r="AJ69" s="48"/>
      <c r="AK69" s="50"/>
      <c r="AL69" s="50"/>
      <c r="AM69" s="50"/>
      <c r="AN69" s="50"/>
      <c r="AO69" s="48"/>
      <c r="AP69" s="48"/>
      <c r="AQ69" s="48"/>
      <c r="AR69" s="48"/>
      <c r="AS69" s="48"/>
      <c r="AT69" s="48"/>
      <c r="AU69" s="48"/>
      <c r="AV69" s="48"/>
    </row>
    <row r="70" spans="1:48" ht="15" customHeight="1">
      <c r="A70" s="9"/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9"/>
      <c r="R70" s="49"/>
      <c r="S70" s="49"/>
      <c r="T70" s="49"/>
      <c r="U70" s="49"/>
      <c r="V70" s="49"/>
      <c r="W70" s="49"/>
      <c r="X70" s="49"/>
      <c r="Y70" s="49"/>
      <c r="Z70" s="49"/>
      <c r="AA70" s="49"/>
      <c r="AB70" s="49"/>
      <c r="AC70" s="49"/>
      <c r="AD70" s="49"/>
      <c r="AE70" s="49"/>
      <c r="AF70" s="49"/>
      <c r="AG70" s="49"/>
      <c r="AH70" s="49"/>
      <c r="AI70" s="48"/>
      <c r="AJ70" s="48"/>
      <c r="AK70" s="50"/>
      <c r="AL70" s="50"/>
      <c r="AM70" s="50"/>
      <c r="AN70" s="50"/>
      <c r="AO70" s="48"/>
      <c r="AP70" s="48"/>
      <c r="AQ70" s="48"/>
      <c r="AR70" s="48"/>
      <c r="AS70" s="48"/>
      <c r="AT70" s="48"/>
      <c r="AU70" s="48"/>
      <c r="AV70" s="48"/>
    </row>
    <row r="71" spans="1:48" ht="15" customHeight="1">
      <c r="A71" s="9"/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8"/>
      <c r="AJ71" s="48"/>
      <c r="AK71" s="50"/>
      <c r="AL71" s="50"/>
      <c r="AM71" s="50"/>
      <c r="AN71" s="50"/>
      <c r="AO71" s="48"/>
      <c r="AP71" s="48"/>
      <c r="AQ71" s="48"/>
      <c r="AR71" s="48"/>
      <c r="AS71" s="48"/>
      <c r="AT71" s="48"/>
      <c r="AU71" s="48"/>
      <c r="AV71" s="48"/>
    </row>
    <row r="72" spans="1:48" ht="15" customHeight="1">
      <c r="A72" s="9"/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51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3"/>
      <c r="AI72" s="48"/>
      <c r="AJ72" s="48"/>
      <c r="AK72" s="50"/>
      <c r="AL72" s="50"/>
      <c r="AM72" s="50"/>
      <c r="AN72" s="50"/>
      <c r="AO72" s="48"/>
      <c r="AP72" s="48"/>
      <c r="AQ72" s="48"/>
      <c r="AR72" s="48"/>
      <c r="AS72" s="48"/>
      <c r="AT72" s="48"/>
      <c r="AU72" s="48"/>
      <c r="AV72" s="48"/>
    </row>
    <row r="73" spans="1:48" ht="15" customHeight="1">
      <c r="A73" s="9"/>
      <c r="B73" s="48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9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48"/>
      <c r="AJ73" s="48"/>
      <c r="AK73" s="50"/>
      <c r="AL73" s="50"/>
      <c r="AM73" s="50"/>
      <c r="AN73" s="50"/>
      <c r="AO73" s="48"/>
      <c r="AP73" s="48"/>
      <c r="AQ73" s="48"/>
      <c r="AR73" s="48"/>
      <c r="AS73" s="48"/>
      <c r="AT73" s="48"/>
      <c r="AU73" s="48"/>
      <c r="AV73" s="48"/>
    </row>
    <row r="74" spans="1:48" ht="15" customHeight="1">
      <c r="A74" s="9"/>
      <c r="B74" s="57"/>
      <c r="C74" s="58"/>
      <c r="D74" s="58"/>
      <c r="E74" s="59"/>
      <c r="F74" s="57"/>
      <c r="G74" s="58"/>
      <c r="H74" s="58"/>
      <c r="I74" s="59"/>
      <c r="J74" s="57"/>
      <c r="K74" s="58"/>
      <c r="L74" s="58"/>
      <c r="M74" s="58"/>
      <c r="N74" s="58"/>
      <c r="O74" s="58"/>
      <c r="P74" s="59"/>
      <c r="Q74" s="60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  <c r="AD74" s="61"/>
      <c r="AE74" s="61"/>
      <c r="AF74" s="61"/>
      <c r="AG74" s="61"/>
      <c r="AH74" s="62"/>
      <c r="AI74" s="57"/>
      <c r="AJ74" s="59"/>
      <c r="AK74" s="54"/>
      <c r="AL74" s="56"/>
      <c r="AM74" s="56"/>
      <c r="AN74" s="55"/>
      <c r="AO74" s="57"/>
      <c r="AP74" s="59"/>
      <c r="AQ74" s="57"/>
      <c r="AR74" s="58"/>
      <c r="AS74" s="58"/>
      <c r="AT74" s="58"/>
      <c r="AU74" s="58"/>
      <c r="AV74" s="59"/>
    </row>
    <row r="75" spans="1:48" ht="15" customHeight="1">
      <c r="A75" s="9"/>
      <c r="B75" s="57"/>
      <c r="C75" s="58"/>
      <c r="D75" s="58"/>
      <c r="E75" s="59"/>
      <c r="F75" s="57"/>
      <c r="G75" s="58"/>
      <c r="H75" s="58"/>
      <c r="I75" s="59"/>
      <c r="J75" s="57"/>
      <c r="K75" s="58"/>
      <c r="L75" s="58"/>
      <c r="M75" s="58"/>
      <c r="N75" s="58"/>
      <c r="O75" s="58"/>
      <c r="P75" s="59"/>
      <c r="Q75" s="60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  <c r="AD75" s="61"/>
      <c r="AE75" s="61"/>
      <c r="AF75" s="61"/>
      <c r="AG75" s="61"/>
      <c r="AH75" s="62"/>
      <c r="AI75" s="57"/>
      <c r="AJ75" s="59"/>
      <c r="AK75" s="54"/>
      <c r="AL75" s="56"/>
      <c r="AM75" s="56"/>
      <c r="AN75" s="55"/>
      <c r="AO75" s="57"/>
      <c r="AP75" s="59"/>
      <c r="AQ75" s="57"/>
      <c r="AR75" s="58"/>
      <c r="AS75" s="58"/>
      <c r="AT75" s="58"/>
      <c r="AU75" s="58"/>
      <c r="AV75" s="59"/>
    </row>
    <row r="76" spans="1:48" ht="27" customHeight="1">
      <c r="A76" s="9"/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51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52"/>
      <c r="AH76" s="53"/>
      <c r="AI76" s="48"/>
      <c r="AJ76" s="48"/>
      <c r="AK76" s="50"/>
      <c r="AL76" s="50"/>
      <c r="AM76" s="50"/>
      <c r="AN76" s="50"/>
      <c r="AO76" s="48"/>
      <c r="AP76" s="48"/>
      <c r="AQ76" s="48"/>
      <c r="AR76" s="48"/>
      <c r="AS76" s="48"/>
      <c r="AT76" s="48"/>
      <c r="AU76" s="48"/>
      <c r="AV76" s="48"/>
    </row>
    <row r="77" spans="1:48" ht="27" customHeight="1">
      <c r="A77" s="9"/>
      <c r="B77" s="48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51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3"/>
      <c r="AI77" s="48"/>
      <c r="AJ77" s="48"/>
      <c r="AK77" s="50"/>
      <c r="AL77" s="50"/>
      <c r="AM77" s="50"/>
      <c r="AN77" s="50"/>
      <c r="AO77" s="48"/>
      <c r="AP77" s="48"/>
      <c r="AQ77" s="48"/>
      <c r="AR77" s="48"/>
      <c r="AS77" s="48"/>
      <c r="AT77" s="48"/>
      <c r="AU77" s="48"/>
      <c r="AV77" s="48"/>
    </row>
  </sheetData>
  <autoFilter ref="A5:BB77">
    <filterColumn colId="1" showButton="0"/>
    <filterColumn colId="2" showButton="0"/>
    <filterColumn colId="3" showButton="0"/>
    <filterColumn colId="5" showButton="0"/>
    <filterColumn colId="6" showButton="0"/>
    <filterColumn colId="7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5" showButton="0"/>
    <filterColumn colId="26" showButton="0"/>
    <filterColumn colId="27" showButton="0"/>
    <filterColumn colId="28" showButton="0"/>
    <filterColumn colId="29" showButton="0"/>
    <filterColumn colId="30" showButton="0"/>
    <filterColumn colId="31" showButton="0"/>
    <filterColumn colId="32" showButton="0"/>
    <filterColumn colId="34" showButton="0"/>
    <filterColumn colId="36" showButton="0"/>
    <filterColumn colId="37" showButton="0"/>
    <filterColumn colId="38" showButton="0"/>
    <filterColumn colId="40" showButton="0"/>
    <filterColumn colId="42" showButton="0"/>
    <filterColumn colId="43" showButton="0"/>
    <filterColumn colId="44" showButton="0"/>
    <filterColumn colId="45" showButton="0"/>
    <filterColumn colId="46" showButton="0"/>
  </autoFilter>
  <mergeCells count="596">
    <mergeCell ref="B37:E37"/>
    <mergeCell ref="F37:I37"/>
    <mergeCell ref="J37:P37"/>
    <mergeCell ref="AI37:AJ37"/>
    <mergeCell ref="AK37:AN37"/>
    <mergeCell ref="AO37:AP37"/>
    <mergeCell ref="AQ37:AV37"/>
    <mergeCell ref="Q37:AH37"/>
    <mergeCell ref="AK19:AN19"/>
    <mergeCell ref="AO19:AP19"/>
    <mergeCell ref="AQ19:AV19"/>
    <mergeCell ref="B19:E19"/>
    <mergeCell ref="F19:I19"/>
    <mergeCell ref="J19:P19"/>
    <mergeCell ref="AI19:AJ19"/>
    <mergeCell ref="Q19:AH19"/>
    <mergeCell ref="B21:E21"/>
    <mergeCell ref="F21:I21"/>
    <mergeCell ref="J21:P21"/>
    <mergeCell ref="Q21:AH21"/>
    <mergeCell ref="AI21:AJ21"/>
    <mergeCell ref="AK21:AN21"/>
    <mergeCell ref="AO21:AP21"/>
    <mergeCell ref="AQ21:AV21"/>
    <mergeCell ref="B35:E35"/>
    <mergeCell ref="F35:I35"/>
    <mergeCell ref="J35:P35"/>
    <mergeCell ref="Q35:AH35"/>
    <mergeCell ref="AI35:AJ35"/>
    <mergeCell ref="AK35:AN35"/>
    <mergeCell ref="AO35:AP35"/>
    <mergeCell ref="AQ35:AV35"/>
    <mergeCell ref="B36:E36"/>
    <mergeCell ref="F36:I36"/>
    <mergeCell ref="J36:P36"/>
    <mergeCell ref="Q36:AH36"/>
    <mergeCell ref="AI36:AJ36"/>
    <mergeCell ref="AK36:AN36"/>
    <mergeCell ref="AO36:AP36"/>
    <mergeCell ref="AQ36:AV36"/>
    <mergeCell ref="AQ12:AV12"/>
    <mergeCell ref="Q11:AH11"/>
    <mergeCell ref="AI11:AJ11"/>
    <mergeCell ref="AK11:AN11"/>
    <mergeCell ref="AO11:AP11"/>
    <mergeCell ref="J11:P11"/>
    <mergeCell ref="Q12:AH12"/>
    <mergeCell ref="AI12:AJ12"/>
    <mergeCell ref="AK12:AN12"/>
    <mergeCell ref="J6:P6"/>
    <mergeCell ref="J8:P8"/>
    <mergeCell ref="B6:E6"/>
    <mergeCell ref="B8:E8"/>
    <mergeCell ref="J10:P10"/>
    <mergeCell ref="F6:I6"/>
    <mergeCell ref="F8:I8"/>
    <mergeCell ref="B10:E10"/>
    <mergeCell ref="F10:I10"/>
    <mergeCell ref="B7:E7"/>
    <mergeCell ref="F7:I7"/>
    <mergeCell ref="J7:P7"/>
    <mergeCell ref="B9:E9"/>
    <mergeCell ref="F9:I9"/>
    <mergeCell ref="J9:P9"/>
    <mergeCell ref="A4:A5"/>
    <mergeCell ref="B4:E5"/>
    <mergeCell ref="F4:I5"/>
    <mergeCell ref="AI4:AJ5"/>
    <mergeCell ref="AQ4:AV5"/>
    <mergeCell ref="A1:E3"/>
    <mergeCell ref="AN1:AP1"/>
    <mergeCell ref="AQ1:AS1"/>
    <mergeCell ref="AT1:AV1"/>
    <mergeCell ref="AN2:AP2"/>
    <mergeCell ref="AQ2:AV2"/>
    <mergeCell ref="AN3:AO3"/>
    <mergeCell ref="AP3:AQ3"/>
    <mergeCell ref="AR3:AS3"/>
    <mergeCell ref="F1:AM3"/>
    <mergeCell ref="AK4:AN5"/>
    <mergeCell ref="J4:P5"/>
    <mergeCell ref="Q4:AH5"/>
    <mergeCell ref="AO4:AP5"/>
    <mergeCell ref="AT3:AV3"/>
    <mergeCell ref="AO6:AP6"/>
    <mergeCell ref="AO8:AP8"/>
    <mergeCell ref="Q6:AH6"/>
    <mergeCell ref="Q8:AH8"/>
    <mergeCell ref="AQ10:AV10"/>
    <mergeCell ref="AQ11:AV11"/>
    <mergeCell ref="Q10:AH10"/>
    <mergeCell ref="AI10:AJ10"/>
    <mergeCell ref="AK10:AN10"/>
    <mergeCell ref="AO10:AP10"/>
    <mergeCell ref="AQ6:AV6"/>
    <mergeCell ref="AI8:AJ8"/>
    <mergeCell ref="AQ8:AV8"/>
    <mergeCell ref="AI6:AJ6"/>
    <mergeCell ref="AK6:AN6"/>
    <mergeCell ref="AK8:AN8"/>
    <mergeCell ref="Q7:AH7"/>
    <mergeCell ref="AI7:AJ7"/>
    <mergeCell ref="AK7:AN7"/>
    <mergeCell ref="AO7:AP7"/>
    <mergeCell ref="AQ7:AV7"/>
    <mergeCell ref="Q9:AH9"/>
    <mergeCell ref="AI9:AJ9"/>
    <mergeCell ref="AK9:AN9"/>
    <mergeCell ref="F22:I22"/>
    <mergeCell ref="AK22:AN22"/>
    <mergeCell ref="AO22:AP22"/>
    <mergeCell ref="AQ22:AV22"/>
    <mergeCell ref="B23:E23"/>
    <mergeCell ref="F23:I23"/>
    <mergeCell ref="J23:P23"/>
    <mergeCell ref="Q23:AH23"/>
    <mergeCell ref="AI23:AJ23"/>
    <mergeCell ref="AK23:AN23"/>
    <mergeCell ref="AO23:AP23"/>
    <mergeCell ref="AQ23:AV23"/>
    <mergeCell ref="B22:E22"/>
    <mergeCell ref="J22:P22"/>
    <mergeCell ref="Q22:AH22"/>
    <mergeCell ref="AI22:AJ22"/>
    <mergeCell ref="AK24:AN24"/>
    <mergeCell ref="AO24:AP24"/>
    <mergeCell ref="AQ24:AV24"/>
    <mergeCell ref="B25:E25"/>
    <mergeCell ref="F25:I25"/>
    <mergeCell ref="J25:P25"/>
    <mergeCell ref="Q25:AH25"/>
    <mergeCell ref="AI25:AJ25"/>
    <mergeCell ref="AK25:AN25"/>
    <mergeCell ref="AO25:AP25"/>
    <mergeCell ref="AQ25:AV25"/>
    <mergeCell ref="B24:E24"/>
    <mergeCell ref="F24:I24"/>
    <mergeCell ref="J24:P24"/>
    <mergeCell ref="Q24:AH24"/>
    <mergeCell ref="AI24:AJ24"/>
    <mergeCell ref="AK26:AN26"/>
    <mergeCell ref="AO26:AP26"/>
    <mergeCell ref="AQ26:AV26"/>
    <mergeCell ref="B27:E27"/>
    <mergeCell ref="F27:I27"/>
    <mergeCell ref="J27:P27"/>
    <mergeCell ref="Q27:AH27"/>
    <mergeCell ref="AI27:AJ27"/>
    <mergeCell ref="AK27:AN27"/>
    <mergeCell ref="AO27:AP27"/>
    <mergeCell ref="AQ27:AV27"/>
    <mergeCell ref="B26:E26"/>
    <mergeCell ref="F26:I26"/>
    <mergeCell ref="J26:P26"/>
    <mergeCell ref="Q26:AH26"/>
    <mergeCell ref="AI26:AJ26"/>
    <mergeCell ref="AK30:AN30"/>
    <mergeCell ref="AO30:AP30"/>
    <mergeCell ref="AQ30:AV30"/>
    <mergeCell ref="B31:E31"/>
    <mergeCell ref="F31:I31"/>
    <mergeCell ref="J31:P31"/>
    <mergeCell ref="Q31:AH31"/>
    <mergeCell ref="AI31:AJ31"/>
    <mergeCell ref="AK31:AN31"/>
    <mergeCell ref="AO31:AP31"/>
    <mergeCell ref="AQ31:AV31"/>
    <mergeCell ref="B30:E30"/>
    <mergeCell ref="F30:I30"/>
    <mergeCell ref="J30:P30"/>
    <mergeCell ref="Q30:AH30"/>
    <mergeCell ref="AI30:AJ30"/>
    <mergeCell ref="AK32:AN32"/>
    <mergeCell ref="AO32:AP32"/>
    <mergeCell ref="AQ32:AV32"/>
    <mergeCell ref="B33:E33"/>
    <mergeCell ref="F33:I33"/>
    <mergeCell ref="J33:P33"/>
    <mergeCell ref="AI33:AJ33"/>
    <mergeCell ref="AK33:AN33"/>
    <mergeCell ref="AO33:AP33"/>
    <mergeCell ref="AQ33:AV33"/>
    <mergeCell ref="B32:E32"/>
    <mergeCell ref="F32:I32"/>
    <mergeCell ref="J32:P32"/>
    <mergeCell ref="Q32:AH32"/>
    <mergeCell ref="AI32:AJ32"/>
    <mergeCell ref="Q33:AH33"/>
    <mergeCell ref="B41:E41"/>
    <mergeCell ref="F41:I41"/>
    <mergeCell ref="J41:P41"/>
    <mergeCell ref="AI41:AJ41"/>
    <mergeCell ref="AK41:AN41"/>
    <mergeCell ref="AO41:AP41"/>
    <mergeCell ref="AQ41:AV41"/>
    <mergeCell ref="Q41:AH41"/>
    <mergeCell ref="AK34:AN34"/>
    <mergeCell ref="AO34:AP34"/>
    <mergeCell ref="AQ34:AV34"/>
    <mergeCell ref="B34:E34"/>
    <mergeCell ref="F34:I34"/>
    <mergeCell ref="J34:P34"/>
    <mergeCell ref="Q34:AH34"/>
    <mergeCell ref="AI34:AJ34"/>
    <mergeCell ref="B38:E38"/>
    <mergeCell ref="F38:I38"/>
    <mergeCell ref="J38:P38"/>
    <mergeCell ref="Q38:AH38"/>
    <mergeCell ref="AI38:AJ38"/>
    <mergeCell ref="AK38:AN38"/>
    <mergeCell ref="AO38:AP38"/>
    <mergeCell ref="AQ38:AV38"/>
    <mergeCell ref="AO9:AP9"/>
    <mergeCell ref="AQ9:AV9"/>
    <mergeCell ref="Q13:AH13"/>
    <mergeCell ref="AI13:AJ13"/>
    <mergeCell ref="AK13:AN13"/>
    <mergeCell ref="AO13:AP13"/>
    <mergeCell ref="AQ13:AV13"/>
    <mergeCell ref="B14:E14"/>
    <mergeCell ref="F14:I14"/>
    <mergeCell ref="J14:P14"/>
    <mergeCell ref="Q14:AH14"/>
    <mergeCell ref="AI14:AJ14"/>
    <mergeCell ref="AK14:AN14"/>
    <mergeCell ref="AO14:AP14"/>
    <mergeCell ref="AQ14:AV14"/>
    <mergeCell ref="B12:E12"/>
    <mergeCell ref="F12:I12"/>
    <mergeCell ref="B11:E11"/>
    <mergeCell ref="F11:I11"/>
    <mergeCell ref="J12:P12"/>
    <mergeCell ref="B13:E13"/>
    <mergeCell ref="F13:I13"/>
    <mergeCell ref="J13:P13"/>
    <mergeCell ref="AO12:AP12"/>
    <mergeCell ref="B15:E15"/>
    <mergeCell ref="F15:I15"/>
    <mergeCell ref="J15:P15"/>
    <mergeCell ref="Q15:AH15"/>
    <mergeCell ref="AI15:AJ15"/>
    <mergeCell ref="AK15:AN15"/>
    <mergeCell ref="AO15:AP15"/>
    <mergeCell ref="AQ15:AV15"/>
    <mergeCell ref="B16:E16"/>
    <mergeCell ref="F16:I16"/>
    <mergeCell ref="J16:P16"/>
    <mergeCell ref="Q16:AH16"/>
    <mergeCell ref="AI16:AJ16"/>
    <mergeCell ref="AK16:AN16"/>
    <mergeCell ref="AO16:AP16"/>
    <mergeCell ref="AQ16:AV16"/>
    <mergeCell ref="B17:E17"/>
    <mergeCell ref="F17:I17"/>
    <mergeCell ref="J17:P17"/>
    <mergeCell ref="Q17:AH17"/>
    <mergeCell ref="AI17:AJ17"/>
    <mergeCell ref="AK17:AN17"/>
    <mergeCell ref="AO17:AP17"/>
    <mergeCell ref="AQ17:AV17"/>
    <mergeCell ref="B18:E18"/>
    <mergeCell ref="F18:I18"/>
    <mergeCell ref="J18:P18"/>
    <mergeCell ref="Q18:AH18"/>
    <mergeCell ref="AI18:AJ18"/>
    <mergeCell ref="AK18:AN18"/>
    <mergeCell ref="AO18:AP18"/>
    <mergeCell ref="AQ18:AV18"/>
    <mergeCell ref="B20:E20"/>
    <mergeCell ref="F20:I20"/>
    <mergeCell ref="J20:P20"/>
    <mergeCell ref="Q20:AH20"/>
    <mergeCell ref="AI20:AJ20"/>
    <mergeCell ref="AK20:AN20"/>
    <mergeCell ref="AO20:AP20"/>
    <mergeCell ref="AQ20:AV20"/>
    <mergeCell ref="B29:E29"/>
    <mergeCell ref="F29:I29"/>
    <mergeCell ref="J29:P29"/>
    <mergeCell ref="Q29:AH29"/>
    <mergeCell ref="AI29:AJ29"/>
    <mergeCell ref="AK29:AN29"/>
    <mergeCell ref="AO29:AP29"/>
    <mergeCell ref="AQ29:AV29"/>
    <mergeCell ref="AK28:AN28"/>
    <mergeCell ref="AO28:AP28"/>
    <mergeCell ref="AQ28:AV28"/>
    <mergeCell ref="B28:E28"/>
    <mergeCell ref="F28:I28"/>
    <mergeCell ref="J28:P28"/>
    <mergeCell ref="Q28:AH28"/>
    <mergeCell ref="AI28:AJ28"/>
    <mergeCell ref="B39:E39"/>
    <mergeCell ref="F39:I39"/>
    <mergeCell ref="J39:P39"/>
    <mergeCell ref="Q39:AH39"/>
    <mergeCell ref="AI39:AJ39"/>
    <mergeCell ref="AK39:AN39"/>
    <mergeCell ref="AO39:AP39"/>
    <mergeCell ref="AQ39:AV39"/>
    <mergeCell ref="B43:E43"/>
    <mergeCell ref="F43:I43"/>
    <mergeCell ref="J43:P43"/>
    <mergeCell ref="Q43:AH43"/>
    <mergeCell ref="AI43:AJ43"/>
    <mergeCell ref="AK43:AN43"/>
    <mergeCell ref="AO43:AP43"/>
    <mergeCell ref="AQ43:AV43"/>
    <mergeCell ref="B40:E40"/>
    <mergeCell ref="F40:I40"/>
    <mergeCell ref="J40:P40"/>
    <mergeCell ref="Q40:AH40"/>
    <mergeCell ref="AI40:AJ40"/>
    <mergeCell ref="AK40:AN40"/>
    <mergeCell ref="AO40:AP40"/>
    <mergeCell ref="AQ40:AV40"/>
    <mergeCell ref="B51:E51"/>
    <mergeCell ref="F51:I51"/>
    <mergeCell ref="J51:P51"/>
    <mergeCell ref="Q51:AH51"/>
    <mergeCell ref="AI51:AJ51"/>
    <mergeCell ref="AK51:AN51"/>
    <mergeCell ref="AO51:AP51"/>
    <mergeCell ref="AQ51:AV51"/>
    <mergeCell ref="B50:E50"/>
    <mergeCell ref="F50:I50"/>
    <mergeCell ref="J50:P50"/>
    <mergeCell ref="Q50:AH50"/>
    <mergeCell ref="AI50:AJ50"/>
    <mergeCell ref="AK50:AN50"/>
    <mergeCell ref="AO50:AP50"/>
    <mergeCell ref="AQ50:AV50"/>
    <mergeCell ref="B52:E52"/>
    <mergeCell ref="F52:I52"/>
    <mergeCell ref="J52:P52"/>
    <mergeCell ref="Q52:AH52"/>
    <mergeCell ref="AI52:AJ52"/>
    <mergeCell ref="AK52:AN52"/>
    <mergeCell ref="AO52:AP52"/>
    <mergeCell ref="AQ52:AV52"/>
    <mergeCell ref="B53:E53"/>
    <mergeCell ref="F53:I53"/>
    <mergeCell ref="J53:P53"/>
    <mergeCell ref="Q53:AH53"/>
    <mergeCell ref="AI53:AJ53"/>
    <mergeCell ref="AK53:AN53"/>
    <mergeCell ref="AO53:AP53"/>
    <mergeCell ref="AQ53:AV53"/>
    <mergeCell ref="B56:E56"/>
    <mergeCell ref="F56:I56"/>
    <mergeCell ref="J56:P56"/>
    <mergeCell ref="Q56:AH56"/>
    <mergeCell ref="AI56:AJ56"/>
    <mergeCell ref="AK56:AN56"/>
    <mergeCell ref="AO56:AP56"/>
    <mergeCell ref="AQ56:AV56"/>
    <mergeCell ref="B54:E54"/>
    <mergeCell ref="F54:I54"/>
    <mergeCell ref="J54:P54"/>
    <mergeCell ref="Q54:AH54"/>
    <mergeCell ref="AI54:AJ54"/>
    <mergeCell ref="AK54:AN54"/>
    <mergeCell ref="AO54:AP54"/>
    <mergeCell ref="AQ54:AV54"/>
    <mergeCell ref="B55:E55"/>
    <mergeCell ref="F55:I55"/>
    <mergeCell ref="J55:P55"/>
    <mergeCell ref="Q55:AH55"/>
    <mergeCell ref="AI55:AJ55"/>
    <mergeCell ref="AK55:AN55"/>
    <mergeCell ref="AO55:AP55"/>
    <mergeCell ref="AQ55:AV55"/>
    <mergeCell ref="B61:E61"/>
    <mergeCell ref="F61:I61"/>
    <mergeCell ref="J61:P61"/>
    <mergeCell ref="Q61:AH61"/>
    <mergeCell ref="AI61:AJ61"/>
    <mergeCell ref="AK61:AN61"/>
    <mergeCell ref="AO61:AP61"/>
    <mergeCell ref="AQ61:AV61"/>
    <mergeCell ref="B62:E62"/>
    <mergeCell ref="F62:I62"/>
    <mergeCell ref="J62:P62"/>
    <mergeCell ref="Q62:AH62"/>
    <mergeCell ref="AI62:AJ62"/>
    <mergeCell ref="AK62:AN62"/>
    <mergeCell ref="AO62:AP62"/>
    <mergeCell ref="AQ62:AV62"/>
    <mergeCell ref="B64:E64"/>
    <mergeCell ref="F64:I64"/>
    <mergeCell ref="J64:P64"/>
    <mergeCell ref="Q64:AH64"/>
    <mergeCell ref="AI64:AJ64"/>
    <mergeCell ref="AK64:AN64"/>
    <mergeCell ref="AO64:AP64"/>
    <mergeCell ref="AQ64:AV64"/>
    <mergeCell ref="B63:E63"/>
    <mergeCell ref="F63:I63"/>
    <mergeCell ref="J63:P63"/>
    <mergeCell ref="Q63:AH63"/>
    <mergeCell ref="AI63:AJ63"/>
    <mergeCell ref="AK63:AN63"/>
    <mergeCell ref="AO63:AP63"/>
    <mergeCell ref="AQ63:AV63"/>
    <mergeCell ref="B65:E65"/>
    <mergeCell ref="F65:I65"/>
    <mergeCell ref="J65:P65"/>
    <mergeCell ref="Q65:AH65"/>
    <mergeCell ref="AI65:AJ65"/>
    <mergeCell ref="AK65:AN65"/>
    <mergeCell ref="AO65:AP65"/>
    <mergeCell ref="AQ65:AV65"/>
    <mergeCell ref="B66:E66"/>
    <mergeCell ref="F66:I66"/>
    <mergeCell ref="J66:P66"/>
    <mergeCell ref="Q66:AH66"/>
    <mergeCell ref="AI66:AJ66"/>
    <mergeCell ref="AK66:AN66"/>
    <mergeCell ref="AO66:AP66"/>
    <mergeCell ref="AQ66:AV66"/>
    <mergeCell ref="B69:E69"/>
    <mergeCell ref="F69:I69"/>
    <mergeCell ref="J69:P69"/>
    <mergeCell ref="Q69:AH69"/>
    <mergeCell ref="AI69:AJ69"/>
    <mergeCell ref="AK69:AN69"/>
    <mergeCell ref="AO69:AP69"/>
    <mergeCell ref="AQ69:AV69"/>
    <mergeCell ref="B70:E70"/>
    <mergeCell ref="F70:I70"/>
    <mergeCell ref="J70:P70"/>
    <mergeCell ref="Q70:AH70"/>
    <mergeCell ref="AI70:AJ70"/>
    <mergeCell ref="AK70:AN70"/>
    <mergeCell ref="AO70:AP70"/>
    <mergeCell ref="AQ70:AV70"/>
    <mergeCell ref="B71:E71"/>
    <mergeCell ref="F71:I71"/>
    <mergeCell ref="J71:P71"/>
    <mergeCell ref="Q71:AH71"/>
    <mergeCell ref="AI71:AJ71"/>
    <mergeCell ref="AK71:AN71"/>
    <mergeCell ref="AO71:AP71"/>
    <mergeCell ref="AQ71:AV71"/>
    <mergeCell ref="B72:E72"/>
    <mergeCell ref="F72:I72"/>
    <mergeCell ref="J72:P72"/>
    <mergeCell ref="Q72:AH72"/>
    <mergeCell ref="AI72:AJ72"/>
    <mergeCell ref="AK72:AN72"/>
    <mergeCell ref="AO72:AP72"/>
    <mergeCell ref="AQ72:AV72"/>
    <mergeCell ref="B73:E73"/>
    <mergeCell ref="F73:I73"/>
    <mergeCell ref="J73:P73"/>
    <mergeCell ref="Q73:AH73"/>
    <mergeCell ref="AI73:AJ73"/>
    <mergeCell ref="AK73:AN73"/>
    <mergeCell ref="AO73:AP73"/>
    <mergeCell ref="AQ73:AV73"/>
    <mergeCell ref="B75:E75"/>
    <mergeCell ref="F75:I75"/>
    <mergeCell ref="J75:P75"/>
    <mergeCell ref="Q75:AH75"/>
    <mergeCell ref="AI75:AJ75"/>
    <mergeCell ref="AK75:AN75"/>
    <mergeCell ref="AO75:AP75"/>
    <mergeCell ref="AQ75:AV75"/>
    <mergeCell ref="B74:E74"/>
    <mergeCell ref="F74:I74"/>
    <mergeCell ref="J74:P74"/>
    <mergeCell ref="Q74:AH74"/>
    <mergeCell ref="AI74:AJ74"/>
    <mergeCell ref="AK74:AN74"/>
    <mergeCell ref="AO74:AP74"/>
    <mergeCell ref="AQ74:AV74"/>
    <mergeCell ref="B76:E76"/>
    <mergeCell ref="F76:I76"/>
    <mergeCell ref="J76:P76"/>
    <mergeCell ref="Q76:AH76"/>
    <mergeCell ref="AI76:AJ76"/>
    <mergeCell ref="AK76:AN76"/>
    <mergeCell ref="AO76:AP76"/>
    <mergeCell ref="AQ76:AV76"/>
    <mergeCell ref="B77:E77"/>
    <mergeCell ref="F77:I77"/>
    <mergeCell ref="J77:P77"/>
    <mergeCell ref="Q77:AH77"/>
    <mergeCell ref="AI77:AJ77"/>
    <mergeCell ref="AK77:AN77"/>
    <mergeCell ref="AO77:AP77"/>
    <mergeCell ref="AQ77:AV77"/>
    <mergeCell ref="B45:E45"/>
    <mergeCell ref="F45:I45"/>
    <mergeCell ref="J45:P45"/>
    <mergeCell ref="Q45:AH45"/>
    <mergeCell ref="AI45:AJ45"/>
    <mergeCell ref="AK45:AN45"/>
    <mergeCell ref="AO45:AP45"/>
    <mergeCell ref="AQ45:AV45"/>
    <mergeCell ref="B46:E46"/>
    <mergeCell ref="F46:I46"/>
    <mergeCell ref="J46:P46"/>
    <mergeCell ref="Q46:AH46"/>
    <mergeCell ref="AI46:AJ46"/>
    <mergeCell ref="AK46:AN46"/>
    <mergeCell ref="AO46:AP46"/>
    <mergeCell ref="AQ46:AV46"/>
    <mergeCell ref="B47:E47"/>
    <mergeCell ref="F47:I47"/>
    <mergeCell ref="J47:P47"/>
    <mergeCell ref="Q47:AH47"/>
    <mergeCell ref="AI47:AJ47"/>
    <mergeCell ref="AK47:AN47"/>
    <mergeCell ref="AO47:AP47"/>
    <mergeCell ref="AQ47:AV47"/>
    <mergeCell ref="B48:E48"/>
    <mergeCell ref="F48:I48"/>
    <mergeCell ref="J48:P48"/>
    <mergeCell ref="Q48:AH48"/>
    <mergeCell ref="AI48:AJ48"/>
    <mergeCell ref="AK48:AN48"/>
    <mergeCell ref="AO48:AP48"/>
    <mergeCell ref="AQ48:AV48"/>
    <mergeCell ref="B57:E57"/>
    <mergeCell ref="F57:I57"/>
    <mergeCell ref="J57:P57"/>
    <mergeCell ref="Q57:AH57"/>
    <mergeCell ref="AI57:AJ57"/>
    <mergeCell ref="AK57:AN57"/>
    <mergeCell ref="AO57:AP57"/>
    <mergeCell ref="AQ57:AV57"/>
    <mergeCell ref="B42:E42"/>
    <mergeCell ref="F42:I42"/>
    <mergeCell ref="J42:P42"/>
    <mergeCell ref="Q42:AH42"/>
    <mergeCell ref="AI42:AJ42"/>
    <mergeCell ref="AK42:AN42"/>
    <mergeCell ref="AO42:AP42"/>
    <mergeCell ref="AQ42:AV42"/>
    <mergeCell ref="B49:E49"/>
    <mergeCell ref="F49:I49"/>
    <mergeCell ref="J49:P49"/>
    <mergeCell ref="Q49:AH49"/>
    <mergeCell ref="AI49:AJ49"/>
    <mergeCell ref="AK49:AN49"/>
    <mergeCell ref="AO49:AP49"/>
    <mergeCell ref="AQ49:AV49"/>
    <mergeCell ref="B59:E59"/>
    <mergeCell ref="F59:I59"/>
    <mergeCell ref="J59:P59"/>
    <mergeCell ref="Q59:AH59"/>
    <mergeCell ref="AI59:AJ59"/>
    <mergeCell ref="AK59:AN59"/>
    <mergeCell ref="AO59:AP59"/>
    <mergeCell ref="AQ59:AV59"/>
    <mergeCell ref="B44:E44"/>
    <mergeCell ref="F44:I44"/>
    <mergeCell ref="J44:P44"/>
    <mergeCell ref="Q44:AH44"/>
    <mergeCell ref="AI44:AJ44"/>
    <mergeCell ref="AK44:AN44"/>
    <mergeCell ref="AO44:AP44"/>
    <mergeCell ref="AQ44:AV44"/>
    <mergeCell ref="B58:E58"/>
    <mergeCell ref="F58:I58"/>
    <mergeCell ref="J58:P58"/>
    <mergeCell ref="Q58:AH58"/>
    <mergeCell ref="AI58:AJ58"/>
    <mergeCell ref="AK58:AN58"/>
    <mergeCell ref="AO58:AP58"/>
    <mergeCell ref="AQ58:AV58"/>
    <mergeCell ref="B68:E68"/>
    <mergeCell ref="F68:I68"/>
    <mergeCell ref="J68:P68"/>
    <mergeCell ref="Q68:AH68"/>
    <mergeCell ref="AI68:AJ68"/>
    <mergeCell ref="AK68:AN68"/>
    <mergeCell ref="AO68:AP68"/>
    <mergeCell ref="AQ68:AV68"/>
    <mergeCell ref="B60:E60"/>
    <mergeCell ref="F60:I60"/>
    <mergeCell ref="J60:P60"/>
    <mergeCell ref="Q60:AH60"/>
    <mergeCell ref="AI60:AJ60"/>
    <mergeCell ref="AK60:AN60"/>
    <mergeCell ref="AO60:AP60"/>
    <mergeCell ref="AQ60:AV60"/>
    <mergeCell ref="B67:E67"/>
    <mergeCell ref="F67:I67"/>
    <mergeCell ref="J67:P67"/>
    <mergeCell ref="Q67:AH67"/>
    <mergeCell ref="AI67:AJ67"/>
    <mergeCell ref="AK67:AN67"/>
    <mergeCell ref="AO67:AP67"/>
    <mergeCell ref="AQ67:AV67"/>
  </mergeCells>
  <phoneticPr fontId="1"/>
  <dataValidations count="1">
    <dataValidation type="list" allowBlank="1" showInputMessage="1" showErrorMessage="1" sqref="AI6:AJ77">
      <formula1>$BB$2:$BB$3</formula1>
    </dataValidation>
  </dataValidations>
  <pageMargins left="0.70866141732283472" right="0.70866141732283472" top="0.74803149606299213" bottom="0.74803149606299213" header="0.31496062992125984" footer="0.31496062992125984"/>
  <pageSetup paperSize="9" scale="93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zoomScaleNormal="100" workbookViewId="0"/>
  </sheetViews>
  <sheetFormatPr defaultRowHeight="13.5"/>
  <sheetData/>
  <phoneticPr fontId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FirstPage</vt:lpstr>
      <vt:lpstr>TestCase</vt:lpstr>
      <vt:lpstr>Screenshot</vt:lpstr>
      <vt:lpstr>FirstPage!Print_Area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MBPC13-05002</dc:creator>
  <cp:lastModifiedBy>admin123</cp:lastModifiedBy>
  <cp:lastPrinted>2015-09-21T05:50:26Z</cp:lastPrinted>
  <dcterms:created xsi:type="dcterms:W3CDTF">2015-09-21T04:31:39Z</dcterms:created>
  <dcterms:modified xsi:type="dcterms:W3CDTF">2016-07-26T11:01:40Z</dcterms:modified>
</cp:coreProperties>
</file>